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<sst xmlns="http://schemas.openxmlformats.org/spreadsheetml/2006/main" count="78" uniqueCount="44">
  <si>
    <t>2024年全年綦江区各街镇重度残疾人护理补贴发放情况统计表</t>
  </si>
  <si>
    <t>街镇名称        月份（月）</t>
  </si>
  <si>
    <t>合计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</si>
  <si>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</si>
  <si>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</si>
  <si>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</si>
  <si>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</si>
  <si>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</si>
  <si>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</si>
  <si>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</si>
  <si>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</si>
  <si>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</si>
  <si>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</si>
  <si>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</si>
  <si>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</si>
  <si>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发放人数（人）</t>
  </si>
  <si>
    <t>发放金额（元）</t>
  </si>
  <si>
    <t>申请人数</t>
  </si>
  <si>
    <t>护理补贴人数（人）</t>
  </si>
  <si>
    <t>合计申请人数</t>
  </si>
  <si>
    <t>合计金额（元）</t>
  </si>
  <si>
    <t>古南街道</t>
  </si>
  <si>
    <t>文龙街道</t>
  </si>
  <si>
    <t>三江街道</t>
  </si>
  <si>
    <t>新盛街道</t>
  </si>
  <si>
    <t>通惠街道</t>
  </si>
  <si>
    <t>石角镇</t>
  </si>
  <si>
    <t>东溪镇</t>
  </si>
  <si>
    <t>赶水镇</t>
  </si>
  <si>
    <t>打通镇</t>
  </si>
  <si>
    <t>石壕镇</t>
  </si>
  <si>
    <t>永新镇</t>
  </si>
  <si>
    <t>三角镇</t>
  </si>
  <si>
    <t>隆盛镇</t>
  </si>
  <si>
    <t>郭扶镇</t>
  </si>
  <si>
    <t>篆塘镇</t>
  </si>
  <si>
    <t>丁山镇</t>
  </si>
  <si>
    <t>安稳镇</t>
  </si>
  <si>
    <t>扶欢镇</t>
  </si>
  <si>
    <t>永城镇</t>
  </si>
  <si>
    <t>中峰镇</t>
  </si>
  <si>
    <t>横山镇</t>
  </si>
  <si>
    <t>共计</t>
  </si>
  <si>
    <t>2023年共发放护理补贴8046830元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</si>
</sst>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18"/>
      <color indexed="8"/>
      <name val="宋体"/>
      <charset val="134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true"/>
      </left>
      <right/>
      <top/>
      <bottom style="thin">
        <color auto="true"/>
      </bottom>
      <diagonal/>
    </border>
    <border>
      <left/>
      <right/>
      <top/>
      <bottom style="thin">
        <color auto="true"/>
      </bottom>
      <diagonal/>
    </border>
    <border diagonalDown="true">
      <left style="thin">
        <color auto="true"/>
      </left>
      <right style="thin">
        <color auto="true"/>
      </right>
      <top/>
      <bottom style="thin">
        <color auto="true"/>
      </bottom>
      <diagonal style="thin">
        <color auto="true"/>
      </diagonal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 diagonalDown="true"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 style="thin">
        <color auto="true"/>
      </diagonal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/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4" fillId="16" borderId="0" applyNumberFormat="false" applyBorder="false" applyAlignment="false" applyProtection="false">
      <alignment vertical="center"/>
    </xf>
    <xf numFmtId="0" fontId="4" fillId="17" borderId="0" applyNumberFormat="false" applyBorder="false" applyAlignment="false" applyProtection="false">
      <alignment vertical="center"/>
    </xf>
    <xf numFmtId="0" fontId="3" fillId="19" borderId="0" applyNumberFormat="false" applyBorder="false" applyAlignment="false" applyProtection="false">
      <alignment vertical="center"/>
    </xf>
    <xf numFmtId="0" fontId="4" fillId="21" borderId="0" applyNumberFormat="false" applyBorder="false" applyAlignment="false" applyProtection="false">
      <alignment vertical="center"/>
    </xf>
    <xf numFmtId="0" fontId="4" fillId="23" borderId="0" applyNumberFormat="false" applyBorder="false" applyAlignment="false" applyProtection="false">
      <alignment vertical="center"/>
    </xf>
    <xf numFmtId="0" fontId="3" fillId="15" borderId="0" applyNumberFormat="false" applyBorder="false" applyAlignment="false" applyProtection="false">
      <alignment vertical="center"/>
    </xf>
    <xf numFmtId="0" fontId="4" fillId="14" borderId="0" applyNumberFormat="false" applyBorder="false" applyAlignment="false" applyProtection="false">
      <alignment vertical="center"/>
    </xf>
    <xf numFmtId="0" fontId="11" fillId="0" borderId="10" applyNumberFormat="false" applyFill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9" fillId="0" borderId="9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11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3" fillId="13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4" fillId="27" borderId="0" applyNumberFormat="false" applyBorder="false" applyAlignment="false" applyProtection="false">
      <alignment vertical="center"/>
    </xf>
    <xf numFmtId="0" fontId="3" fillId="28" borderId="0" applyNumberFormat="false" applyBorder="false" applyAlignment="false" applyProtection="false">
      <alignment vertical="center"/>
    </xf>
    <xf numFmtId="0" fontId="20" fillId="0" borderId="11" applyNumberFormat="false" applyFill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4" fillId="11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4" fillId="29" borderId="0" applyNumberFormat="false" applyBorder="false" applyAlignment="false" applyProtection="false">
      <alignment vertical="center"/>
    </xf>
    <xf numFmtId="0" fontId="15" fillId="20" borderId="14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3" fillId="30" borderId="0" applyNumberFormat="false" applyBorder="false" applyAlignment="false" applyProtection="false">
      <alignment vertical="center"/>
    </xf>
    <xf numFmtId="0" fontId="4" fillId="31" borderId="0" applyNumberFormat="false" applyBorder="false" applyAlignment="false" applyProtection="false">
      <alignment vertical="center"/>
    </xf>
    <xf numFmtId="0" fontId="3" fillId="12" borderId="0" applyNumberFormat="false" applyBorder="false" applyAlignment="false" applyProtection="false">
      <alignment vertical="center"/>
    </xf>
    <xf numFmtId="0" fontId="16" fillId="22" borderId="14" applyNumberFormat="false" applyAlignment="false" applyProtection="false">
      <alignment vertical="center"/>
    </xf>
    <xf numFmtId="0" fontId="19" fillId="20" borderId="15" applyNumberFormat="false" applyAlignment="false" applyProtection="false">
      <alignment vertical="center"/>
    </xf>
    <xf numFmtId="0" fontId="14" fillId="18" borderId="13" applyNumberFormat="false" applyAlignment="false" applyProtection="false">
      <alignment vertical="center"/>
    </xf>
    <xf numFmtId="0" fontId="13" fillId="0" borderId="12" applyNumberFormat="false" applyFill="false" applyAlignment="false" applyProtection="false">
      <alignment vertical="center"/>
    </xf>
    <xf numFmtId="0" fontId="3" fillId="25" borderId="0" applyNumberFormat="false" applyBorder="false" applyAlignment="false" applyProtection="false">
      <alignment vertical="center"/>
    </xf>
    <xf numFmtId="0" fontId="3" fillId="32" borderId="0" applyNumberFormat="false" applyBorder="false" applyAlignment="false" applyProtection="false">
      <alignment vertical="center"/>
    </xf>
    <xf numFmtId="0" fontId="0" fillId="10" borderId="8" applyNumberFormat="false" applyFont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0" fontId="6" fillId="9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3" fillId="26" borderId="0" applyNumberFormat="false" applyBorder="false" applyAlignment="false" applyProtection="false">
      <alignment vertical="center"/>
    </xf>
    <xf numFmtId="0" fontId="5" fillId="7" borderId="0" applyNumberFormat="false" applyBorder="false" applyAlignment="false" applyProtection="false">
      <alignment vertical="center"/>
    </xf>
    <xf numFmtId="0" fontId="4" fillId="5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3" fillId="6" borderId="0" applyNumberFormat="false" applyBorder="false" applyAlignment="false" applyProtection="false">
      <alignment vertical="center"/>
    </xf>
    <xf numFmtId="0" fontId="4" fillId="8" borderId="0" applyNumberFormat="false" applyBorder="false" applyAlignment="false" applyProtection="false">
      <alignment vertical="center"/>
    </xf>
    <xf numFmtId="0" fontId="3" fillId="3" borderId="0" applyNumberFormat="false" applyBorder="false" applyAlignment="false" applyProtection="false">
      <alignment vertical="center"/>
    </xf>
    <xf numFmtId="0" fontId="4" fillId="4" borderId="0" applyNumberFormat="false" applyBorder="false" applyAlignment="false" applyProtection="false">
      <alignment vertical="center"/>
    </xf>
    <xf numFmtId="0" fontId="3" fillId="2" borderId="0" applyNumberFormat="false" applyBorder="false" applyAlignment="false" applyProtection="false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true" applyAlignment="true">
      <alignment horizontal="center" vertical="center"/>
    </xf>
    <xf numFmtId="0" fontId="1" fillId="0" borderId="1" xfId="0" applyFont="true" applyFill="true" applyBorder="true" applyAlignment="true">
      <alignment horizontal="center" vertical="center"/>
    </xf>
    <xf numFmtId="0" fontId="1" fillId="0" borderId="2" xfId="0" applyFont="true" applyFill="true" applyBorder="true" applyAlignment="true">
      <alignment horizontal="center" vertical="center"/>
    </xf>
    <xf numFmtId="0" fontId="0" fillId="0" borderId="3" xfId="0" applyFill="true" applyBorder="true" applyAlignment="true">
      <alignment horizontal="right" vertical="center"/>
    </xf>
    <xf numFmtId="0" fontId="0" fillId="0" borderId="4" xfId="0" applyFill="true" applyBorder="true" applyAlignment="true">
      <alignment horizontal="center" vertical="center"/>
    </xf>
    <xf numFmtId="0" fontId="0" fillId="0" borderId="1" xfId="0" applyFill="true" applyBorder="true" applyAlignment="true">
      <alignment horizontal="center" vertical="center"/>
    </xf>
    <xf numFmtId="0" fontId="0" fillId="0" borderId="5" xfId="0" applyFill="true" applyBorder="true" applyAlignment="true">
      <alignment horizontal="right" vertical="center"/>
    </xf>
    <xf numFmtId="0" fontId="0" fillId="0" borderId="6" xfId="0" applyFill="true" applyBorder="true" applyAlignment="true">
      <alignment horizontal="center" vertical="center" wrapText="true"/>
    </xf>
    <xf numFmtId="0" fontId="2" fillId="0" borderId="6" xfId="0" applyNumberFormat="true" applyFont="true" applyFill="true" applyBorder="true" applyAlignment="true">
      <alignment horizontal="center" vertical="center"/>
    </xf>
    <xf numFmtId="0" fontId="0" fillId="0" borderId="6" xfId="0" applyFill="true" applyBorder="true" applyAlignment="true">
      <alignment horizontal="center" vertical="center"/>
    </xf>
    <xf numFmtId="0" fontId="0" fillId="0" borderId="2" xfId="0" applyFill="true" applyBorder="true" applyAlignment="true">
      <alignment horizontal="center" vertical="center"/>
    </xf>
    <xf numFmtId="0" fontId="0" fillId="0" borderId="7" xfId="0" applyFill="true" applyBorder="true" applyAlignment="true">
      <alignment horizontal="center" vertical="center"/>
    </xf>
    <xf numFmtId="0" fontId="1" fillId="0" borderId="7" xfId="0" applyFont="true" applyFill="true" applyBorder="true" applyAlignment="true">
      <alignment horizontal="center" vertical="center"/>
    </xf>
    <xf numFmtId="0" fontId="1" fillId="0" borderId="0" xfId="0" applyFont="true" applyFill="true" applyAlignment="true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29"/>
  <sheetViews>
    <sheetView tabSelected="1" workbookViewId="0">
      <pane xSplit="1" topLeftCell="B1" activePane="topRight" state="frozen"/>
      <selection/>
      <selection pane="topRight" activeCell="T9" sqref="T9"/>
    </sheetView>
  </sheetViews>
  <sheetFormatPr defaultColWidth="9" defaultRowHeight="13.5"/>
  <cols>
    <col min="1" max="1" width="27.4416666666667" style="1" customWidth="true"/>
    <col min="2" max="2" width="7.25" style="1" customWidth="true"/>
    <col min="3" max="3" width="9.125" style="1" customWidth="true"/>
    <col min="4" max="4" width="5.625" style="1" customWidth="true"/>
    <col min="5" max="6" width="7.25" style="1" customWidth="true"/>
    <col min="7" max="7" width="6.125" style="1" customWidth="true"/>
    <col min="8" max="9" width="7.25" style="1" customWidth="true"/>
    <col min="10" max="10" width="5.375" style="1" customWidth="true"/>
    <col min="11" max="12" width="7.25" style="1" customWidth="true"/>
    <col min="13" max="13" width="5.375" style="1" customWidth="true"/>
    <col min="14" max="15" width="7.25" style="1" customWidth="true"/>
    <col min="16" max="16" width="5" style="1" customWidth="true"/>
    <col min="17" max="18" width="7.25" style="1" customWidth="true"/>
    <col min="19" max="19" width="5.375" style="1" customWidth="true"/>
    <col min="20" max="21" width="7.25" style="1" customWidth="true"/>
    <col min="22" max="22" width="5.25" style="1" customWidth="true"/>
    <col min="23" max="24" width="7.25" style="1" customWidth="true"/>
    <col min="25" max="25" width="5.375" style="1" customWidth="true"/>
    <col min="26" max="27" width="7.25" style="1" customWidth="true"/>
    <col min="28" max="28" width="5.5" style="1" customWidth="true"/>
    <col min="29" max="30" width="7.25" style="1" customWidth="true"/>
    <col min="31" max="31" width="5.375" style="1" customWidth="true"/>
    <col min="32" max="33" width="7.25" style="1" customWidth="true"/>
    <col min="34" max="34" width="5.375" style="1" customWidth="true"/>
    <col min="35" max="36" width="7.25" style="1" customWidth="true"/>
    <col min="37" max="37" width="5.375" style="1" customWidth="true"/>
    <col min="38" max="39" width="7.25" style="1" customWidth="true"/>
    <col min="40" max="40" width="9.875" style="1" customWidth="true"/>
    <col min="41" max="41" width="17.875" style="1" customWidth="true"/>
    <col min="42" max="16384" width="9" style="1"/>
  </cols>
  <sheetData>
    <row r="1" ht="48" customHeight="true" spans="1:40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13"/>
      <c r="AN1" s="14"/>
    </row>
    <row r="2" ht="34" customHeight="true" spans="1:39">
      <c r="A2" s="4" t="s">
        <v>1</v>
      </c>
      <c r="B2" s="5" t="s">
        <v>2</v>
      </c>
      <c r="C2" s="5"/>
      <c r="D2" s="6" t="s">
        <v>3</v>
      </c>
      <c r="E2" s="11"/>
      <c r="F2" s="12"/>
      <c r="G2" s="6" t="s">
        <v>4</v>
      </c>
      <c r="H2" s="11"/>
      <c r="I2" s="12"/>
      <c r="J2" s="6" t="s">
        <v>5</v>
      </c>
      <c r="K2" s="11"/>
      <c r="L2" s="12"/>
      <c r="M2" s="6" t="s">
        <v>6</v>
      </c>
      <c r="N2" s="11"/>
      <c r="O2" s="12"/>
      <c r="P2" s="6" t="s">
        <v>7</v>
      </c>
      <c r="Q2" s="11"/>
      <c r="R2" s="12"/>
      <c r="S2" s="6" t="s">
        <v>8</v>
      </c>
      <c r="T2" s="11"/>
      <c r="U2" s="12"/>
      <c r="V2" s="6" t="s">
        <v>9</v>
      </c>
      <c r="W2" s="11"/>
      <c r="X2" s="12"/>
      <c r="Y2" s="6" t="s">
        <v>10</v>
      </c>
      <c r="Z2" s="11"/>
      <c r="AA2" s="12"/>
      <c r="AB2" s="6" t="s">
        <v>11</v>
      </c>
      <c r="AC2" s="11"/>
      <c r="AD2" s="12"/>
      <c r="AE2" s="6" t="s">
        <v>12</v>
      </c>
      <c r="AF2" s="11"/>
      <c r="AG2" s="12"/>
      <c r="AH2" s="6" t="s">
        <v>13</v>
      </c>
      <c r="AI2" s="11"/>
      <c r="AJ2" s="12"/>
      <c r="AK2" s="6" t="s">
        <v>14</v>
      </c>
      <c r="AL2" s="11"/>
      <c r="AM2" s="12"/>
    </row>
    <row r="3" ht="53" customHeight="true" spans="1:41">
      <c r="A3" s="7"/>
      <c r="B3" s="8" t="s">
        <v>15</v>
      </c>
      <c r="C3" s="8" t="s">
        <v>16</v>
      </c>
      <c r="D3" s="8" t="s">
        <v>17</v>
      </c>
      <c r="E3" s="8" t="s">
        <v>18</v>
      </c>
      <c r="F3" s="8" t="s">
        <v>16</v>
      </c>
      <c r="G3" s="8" t="s">
        <v>17</v>
      </c>
      <c r="H3" s="8" t="s">
        <v>18</v>
      </c>
      <c r="I3" s="8" t="s">
        <v>16</v>
      </c>
      <c r="J3" s="8" t="s">
        <v>17</v>
      </c>
      <c r="K3" s="8" t="s">
        <v>18</v>
      </c>
      <c r="L3" s="8" t="s">
        <v>16</v>
      </c>
      <c r="M3" s="8" t="s">
        <v>17</v>
      </c>
      <c r="N3" s="8" t="s">
        <v>18</v>
      </c>
      <c r="O3" s="8" t="s">
        <v>16</v>
      </c>
      <c r="P3" s="8" t="s">
        <v>17</v>
      </c>
      <c r="Q3" s="8" t="s">
        <v>18</v>
      </c>
      <c r="R3" s="8" t="s">
        <v>16</v>
      </c>
      <c r="S3" s="8" t="s">
        <v>17</v>
      </c>
      <c r="T3" s="8" t="s">
        <v>18</v>
      </c>
      <c r="U3" s="8" t="s">
        <v>16</v>
      </c>
      <c r="V3" s="8" t="s">
        <v>17</v>
      </c>
      <c r="W3" s="8" t="s">
        <v>18</v>
      </c>
      <c r="X3" s="8" t="s">
        <v>16</v>
      </c>
      <c r="Y3" s="8" t="s">
        <v>17</v>
      </c>
      <c r="Z3" s="8" t="s">
        <v>18</v>
      </c>
      <c r="AA3" s="8" t="s">
        <v>16</v>
      </c>
      <c r="AB3" s="8" t="s">
        <v>17</v>
      </c>
      <c r="AC3" s="8" t="s">
        <v>18</v>
      </c>
      <c r="AD3" s="8" t="s">
        <v>16</v>
      </c>
      <c r="AE3" s="8" t="s">
        <v>17</v>
      </c>
      <c r="AF3" s="8" t="s">
        <v>18</v>
      </c>
      <c r="AG3" s="8" t="s">
        <v>16</v>
      </c>
      <c r="AH3" s="8" t="s">
        <v>17</v>
      </c>
      <c r="AI3" s="8" t="s">
        <v>18</v>
      </c>
      <c r="AJ3" s="8" t="s">
        <v>16</v>
      </c>
      <c r="AK3" s="8" t="s">
        <v>17</v>
      </c>
      <c r="AL3" s="8" t="s">
        <v>18</v>
      </c>
      <c r="AM3" s="8" t="s">
        <v>16</v>
      </c>
      <c r="AN3" s="8" t="s">
        <v>19</v>
      </c>
      <c r="AO3" s="10" t="s">
        <v>20</v>
      </c>
    </row>
    <row r="4" ht="20.4" customHeight="true" spans="1:41">
      <c r="A4" s="9" t="s">
        <v>21</v>
      </c>
      <c r="B4" s="10">
        <f>E4+H4+K4+N4+Q4+T4+W4+Z4+AC4+AF4+AI4+AL4</f>
        <v>9996</v>
      </c>
      <c r="C4" s="10">
        <f>F4+I4+L4+O4+R4+U4+X4+AA4+AD4+AG4+AJ4+AM4</f>
        <v>856440</v>
      </c>
      <c r="D4" s="10">
        <v>2</v>
      </c>
      <c r="E4" s="10">
        <v>827</v>
      </c>
      <c r="F4" s="10">
        <v>68660</v>
      </c>
      <c r="G4" s="10">
        <v>4</v>
      </c>
      <c r="H4" s="10">
        <v>829</v>
      </c>
      <c r="I4" s="10">
        <v>69190</v>
      </c>
      <c r="J4" s="10">
        <v>1</v>
      </c>
      <c r="K4" s="10">
        <v>827</v>
      </c>
      <c r="L4" s="10">
        <v>68590</v>
      </c>
      <c r="M4" s="10">
        <v>2</v>
      </c>
      <c r="N4" s="10">
        <v>827</v>
      </c>
      <c r="O4" s="10">
        <v>68690</v>
      </c>
      <c r="P4" s="10">
        <v>7</v>
      </c>
      <c r="Q4" s="10">
        <v>833</v>
      </c>
      <c r="R4" s="10">
        <v>69630</v>
      </c>
      <c r="S4" s="10">
        <v>2</v>
      </c>
      <c r="T4" s="10">
        <v>832</v>
      </c>
      <c r="U4" s="10">
        <v>69130</v>
      </c>
      <c r="V4" s="10">
        <v>3</v>
      </c>
      <c r="W4" s="10">
        <v>834</v>
      </c>
      <c r="X4" s="10">
        <v>69370</v>
      </c>
      <c r="Y4" s="10">
        <v>6</v>
      </c>
      <c r="Z4" s="10">
        <v>838</v>
      </c>
      <c r="AA4" s="10">
        <v>69920</v>
      </c>
      <c r="AB4" s="10">
        <v>5</v>
      </c>
      <c r="AC4" s="10">
        <v>841</v>
      </c>
      <c r="AD4" s="10">
        <v>70120</v>
      </c>
      <c r="AE4" s="10">
        <v>2</v>
      </c>
      <c r="AF4" s="10">
        <v>837</v>
      </c>
      <c r="AG4" s="10">
        <v>77890</v>
      </c>
      <c r="AH4" s="10">
        <v>1</v>
      </c>
      <c r="AI4" s="10">
        <v>834</v>
      </c>
      <c r="AJ4" s="10">
        <v>77530</v>
      </c>
      <c r="AK4" s="10">
        <v>4</v>
      </c>
      <c r="AL4" s="10">
        <v>837</v>
      </c>
      <c r="AM4" s="10">
        <v>77720</v>
      </c>
      <c r="AN4" s="10">
        <f>D4+G4+J4+M4+P4+S4+V4+Y4+AB4+AE4+AH4+AK4</f>
        <v>39</v>
      </c>
      <c r="AO4" s="10">
        <f>F4+I4+L4+O4+R4+U4+X4+AA4+AD4+AG4+AJ4+AM4</f>
        <v>856440</v>
      </c>
    </row>
    <row r="5" ht="20.4" customHeight="true" spans="1:41">
      <c r="A5" s="9" t="s">
        <v>22</v>
      </c>
      <c r="B5" s="10">
        <f t="shared" ref="B5:B25" si="0">E5+H5+K5+N5+Q5+T5+W5+Z5+AC5+AF5+AI5+AL5</f>
        <v>6661</v>
      </c>
      <c r="C5" s="10">
        <f t="shared" ref="C5:C25" si="1">F5+I5+L5+O5+R5+U5+X5+AA5+AD5+AG5+AJ5+AM5</f>
        <v>571530</v>
      </c>
      <c r="D5" s="10">
        <v>2</v>
      </c>
      <c r="E5" s="10">
        <v>548</v>
      </c>
      <c r="F5" s="10">
        <v>45510</v>
      </c>
      <c r="G5" s="10">
        <v>2</v>
      </c>
      <c r="H5" s="10">
        <v>549</v>
      </c>
      <c r="I5" s="10">
        <v>45590</v>
      </c>
      <c r="J5" s="10">
        <v>1</v>
      </c>
      <c r="K5" s="10">
        <v>548</v>
      </c>
      <c r="L5" s="10">
        <v>45420</v>
      </c>
      <c r="M5" s="10">
        <v>5</v>
      </c>
      <c r="N5" s="10">
        <v>552</v>
      </c>
      <c r="O5" s="10">
        <v>46080</v>
      </c>
      <c r="P5" s="10">
        <v>1</v>
      </c>
      <c r="Q5" s="10">
        <v>551</v>
      </c>
      <c r="R5" s="10">
        <v>45650</v>
      </c>
      <c r="S5" s="10">
        <v>7</v>
      </c>
      <c r="T5" s="10">
        <v>557</v>
      </c>
      <c r="U5" s="10">
        <v>46820</v>
      </c>
      <c r="V5" s="10">
        <v>2</v>
      </c>
      <c r="W5" s="10">
        <v>556</v>
      </c>
      <c r="X5" s="10">
        <v>46140</v>
      </c>
      <c r="Y5" s="10">
        <v>4</v>
      </c>
      <c r="Z5" s="10">
        <v>557</v>
      </c>
      <c r="AA5" s="10">
        <v>46380</v>
      </c>
      <c r="AB5" s="10">
        <v>3</v>
      </c>
      <c r="AC5" s="10">
        <v>558</v>
      </c>
      <c r="AD5" s="10">
        <v>46370</v>
      </c>
      <c r="AE5" s="10">
        <v>5</v>
      </c>
      <c r="AF5" s="10">
        <v>560</v>
      </c>
      <c r="AG5" s="10">
        <v>52300</v>
      </c>
      <c r="AH5" s="10">
        <v>2</v>
      </c>
      <c r="AI5" s="10">
        <v>561</v>
      </c>
      <c r="AJ5" s="10">
        <v>52340</v>
      </c>
      <c r="AK5" s="10">
        <v>6</v>
      </c>
      <c r="AL5" s="10">
        <v>564</v>
      </c>
      <c r="AM5" s="10">
        <v>52930</v>
      </c>
      <c r="AN5" s="10">
        <f t="shared" ref="AN5:AN25" si="2">D5+G5+J5+M5+P5+S5+V5+Y5+AB5+AE5+AH5+AK5</f>
        <v>40</v>
      </c>
      <c r="AO5" s="10">
        <f t="shared" ref="AO5:AO25" si="3">F5+I5+L5+O5+R5+U5+X5+AA5+AD5+AG5+AJ5+AM5</f>
        <v>571530</v>
      </c>
    </row>
    <row r="6" ht="20.4" customHeight="true" spans="1:41">
      <c r="A6" s="9" t="s">
        <v>23</v>
      </c>
      <c r="B6" s="10">
        <f t="shared" si="0"/>
        <v>4242</v>
      </c>
      <c r="C6" s="10">
        <f t="shared" si="1"/>
        <v>366670</v>
      </c>
      <c r="D6" s="10">
        <v>1</v>
      </c>
      <c r="E6" s="10">
        <v>355</v>
      </c>
      <c r="F6" s="10">
        <v>29690</v>
      </c>
      <c r="G6" s="10"/>
      <c r="H6" s="10">
        <v>351</v>
      </c>
      <c r="I6" s="10">
        <v>29280</v>
      </c>
      <c r="J6" s="10">
        <v>5</v>
      </c>
      <c r="K6" s="10">
        <v>353</v>
      </c>
      <c r="L6" s="10">
        <v>29850</v>
      </c>
      <c r="M6" s="10">
        <v>1</v>
      </c>
      <c r="N6" s="10">
        <v>354</v>
      </c>
      <c r="O6" s="10">
        <v>29590</v>
      </c>
      <c r="P6" s="10"/>
      <c r="Q6" s="10">
        <v>351</v>
      </c>
      <c r="R6" s="10">
        <v>29260</v>
      </c>
      <c r="S6" s="10">
        <v>3</v>
      </c>
      <c r="T6" s="10">
        <v>354</v>
      </c>
      <c r="U6" s="10">
        <v>29760</v>
      </c>
      <c r="V6" s="10">
        <v>2</v>
      </c>
      <c r="W6" s="10">
        <v>353</v>
      </c>
      <c r="X6" s="10">
        <v>29590</v>
      </c>
      <c r="Y6" s="10"/>
      <c r="Z6" s="10">
        <v>352</v>
      </c>
      <c r="AA6" s="10">
        <v>29350</v>
      </c>
      <c r="AB6" s="10"/>
      <c r="AC6" s="10">
        <v>351</v>
      </c>
      <c r="AD6" s="10">
        <v>29260</v>
      </c>
      <c r="AE6" s="10">
        <v>1</v>
      </c>
      <c r="AF6" s="10">
        <v>351</v>
      </c>
      <c r="AG6" s="10">
        <v>32770</v>
      </c>
      <c r="AH6" s="10">
        <v>7</v>
      </c>
      <c r="AI6" s="10">
        <v>357</v>
      </c>
      <c r="AJ6" s="10">
        <v>34290</v>
      </c>
      <c r="AK6" s="10">
        <v>3</v>
      </c>
      <c r="AL6" s="10">
        <v>360</v>
      </c>
      <c r="AM6" s="10">
        <v>33980</v>
      </c>
      <c r="AN6" s="10">
        <f t="shared" si="2"/>
        <v>23</v>
      </c>
      <c r="AO6" s="10">
        <f t="shared" si="3"/>
        <v>366670</v>
      </c>
    </row>
    <row r="7" ht="20.4" customHeight="true" spans="1:41">
      <c r="A7" s="9" t="s">
        <v>24</v>
      </c>
      <c r="B7" s="10">
        <f t="shared" si="0"/>
        <v>2741</v>
      </c>
      <c r="C7" s="10">
        <f t="shared" si="1"/>
        <v>234040</v>
      </c>
      <c r="D7" s="10">
        <v>1</v>
      </c>
      <c r="E7" s="10">
        <v>228</v>
      </c>
      <c r="F7" s="10">
        <v>18930</v>
      </c>
      <c r="G7" s="10">
        <v>2</v>
      </c>
      <c r="H7" s="10">
        <v>229</v>
      </c>
      <c r="I7" s="10">
        <v>19000</v>
      </c>
      <c r="J7" s="10">
        <v>1</v>
      </c>
      <c r="K7" s="10">
        <v>230</v>
      </c>
      <c r="L7" s="10">
        <v>19080</v>
      </c>
      <c r="M7" s="10">
        <v>3</v>
      </c>
      <c r="N7" s="10">
        <v>233</v>
      </c>
      <c r="O7" s="10">
        <v>19320</v>
      </c>
      <c r="P7" s="10"/>
      <c r="Q7" s="10">
        <v>233</v>
      </c>
      <c r="R7" s="10">
        <v>19320</v>
      </c>
      <c r="S7" s="10">
        <v>1</v>
      </c>
      <c r="T7" s="10">
        <v>233</v>
      </c>
      <c r="U7" s="10">
        <v>19310</v>
      </c>
      <c r="V7" s="10">
        <v>1</v>
      </c>
      <c r="W7" s="10">
        <v>233</v>
      </c>
      <c r="X7" s="10">
        <v>19310</v>
      </c>
      <c r="Y7" s="10">
        <v>2</v>
      </c>
      <c r="Z7" s="10">
        <v>232</v>
      </c>
      <c r="AA7" s="10">
        <v>19230</v>
      </c>
      <c r="AB7" s="10">
        <v>1</v>
      </c>
      <c r="AC7" s="10">
        <v>224</v>
      </c>
      <c r="AD7" s="10">
        <v>18590</v>
      </c>
      <c r="AE7" s="10">
        <v>4</v>
      </c>
      <c r="AF7" s="10">
        <v>223</v>
      </c>
      <c r="AG7" s="10">
        <v>20730</v>
      </c>
      <c r="AH7" s="10">
        <v>1</v>
      </c>
      <c r="AI7" s="10">
        <v>221</v>
      </c>
      <c r="AJ7" s="10">
        <v>20560</v>
      </c>
      <c r="AK7" s="10">
        <v>1</v>
      </c>
      <c r="AL7" s="10">
        <v>222</v>
      </c>
      <c r="AM7" s="10">
        <v>20660</v>
      </c>
      <c r="AN7" s="10">
        <f t="shared" si="2"/>
        <v>18</v>
      </c>
      <c r="AO7" s="10">
        <f t="shared" si="3"/>
        <v>234040</v>
      </c>
    </row>
    <row r="8" ht="20.4" customHeight="true" spans="1:41">
      <c r="A8" s="9" t="s">
        <v>25</v>
      </c>
      <c r="B8" s="10">
        <f t="shared" si="0"/>
        <v>4329</v>
      </c>
      <c r="C8" s="10">
        <f t="shared" si="1"/>
        <v>369020</v>
      </c>
      <c r="D8" s="10"/>
      <c r="E8" s="10">
        <v>364</v>
      </c>
      <c r="F8" s="10">
        <v>30000</v>
      </c>
      <c r="G8" s="10"/>
      <c r="H8" s="10">
        <v>361</v>
      </c>
      <c r="I8" s="10">
        <v>29760</v>
      </c>
      <c r="J8" s="10">
        <v>1</v>
      </c>
      <c r="K8" s="10">
        <v>361</v>
      </c>
      <c r="L8" s="10">
        <v>29830</v>
      </c>
      <c r="M8" s="10">
        <v>3</v>
      </c>
      <c r="N8" s="10">
        <v>359</v>
      </c>
      <c r="O8" s="10">
        <v>29820</v>
      </c>
      <c r="P8" s="10">
        <v>1</v>
      </c>
      <c r="Q8" s="10">
        <v>359</v>
      </c>
      <c r="R8" s="10">
        <v>29680</v>
      </c>
      <c r="S8" s="10">
        <v>3</v>
      </c>
      <c r="T8" s="10">
        <v>361</v>
      </c>
      <c r="U8" s="10">
        <v>30040</v>
      </c>
      <c r="V8" s="10"/>
      <c r="W8" s="10">
        <v>360</v>
      </c>
      <c r="X8" s="10">
        <v>29690</v>
      </c>
      <c r="Y8" s="10">
        <v>2</v>
      </c>
      <c r="Z8" s="10">
        <v>361</v>
      </c>
      <c r="AA8" s="10">
        <v>29940</v>
      </c>
      <c r="AB8" s="10">
        <v>1</v>
      </c>
      <c r="AC8" s="10">
        <v>362</v>
      </c>
      <c r="AD8" s="10">
        <v>29950</v>
      </c>
      <c r="AE8" s="10">
        <v>2</v>
      </c>
      <c r="AF8" s="10">
        <v>361</v>
      </c>
      <c r="AG8" s="10">
        <v>33550</v>
      </c>
      <c r="AH8" s="10"/>
      <c r="AI8" s="10">
        <v>360</v>
      </c>
      <c r="AJ8" s="10">
        <v>33290</v>
      </c>
      <c r="AK8" s="10">
        <v>2</v>
      </c>
      <c r="AL8" s="10">
        <v>360</v>
      </c>
      <c r="AM8" s="10">
        <v>33470</v>
      </c>
      <c r="AN8" s="10">
        <f t="shared" si="2"/>
        <v>15</v>
      </c>
      <c r="AO8" s="10">
        <f t="shared" si="3"/>
        <v>369020</v>
      </c>
    </row>
    <row r="9" ht="20.4" customHeight="true" spans="1:41">
      <c r="A9" s="9" t="s">
        <v>26</v>
      </c>
      <c r="B9" s="10">
        <f t="shared" si="0"/>
        <v>6174</v>
      </c>
      <c r="C9" s="10">
        <f t="shared" si="1"/>
        <v>528820</v>
      </c>
      <c r="D9" s="10">
        <v>2</v>
      </c>
      <c r="E9" s="10">
        <v>517</v>
      </c>
      <c r="F9" s="10">
        <v>42950</v>
      </c>
      <c r="G9" s="10">
        <v>1</v>
      </c>
      <c r="H9" s="10">
        <v>516</v>
      </c>
      <c r="I9" s="10">
        <v>42690</v>
      </c>
      <c r="J9" s="10">
        <v>6</v>
      </c>
      <c r="K9" s="10">
        <v>516</v>
      </c>
      <c r="L9" s="10">
        <v>43810</v>
      </c>
      <c r="M9" s="10">
        <v>1</v>
      </c>
      <c r="N9" s="10">
        <v>515</v>
      </c>
      <c r="O9" s="10">
        <v>42610</v>
      </c>
      <c r="P9" s="10">
        <v>2</v>
      </c>
      <c r="Q9" s="10">
        <v>513</v>
      </c>
      <c r="R9" s="10">
        <v>42560</v>
      </c>
      <c r="S9" s="10">
        <v>4</v>
      </c>
      <c r="T9" s="10">
        <v>513</v>
      </c>
      <c r="U9" s="10">
        <v>42610</v>
      </c>
      <c r="W9" s="10">
        <v>511</v>
      </c>
      <c r="X9" s="10">
        <v>42200</v>
      </c>
      <c r="Y9" s="10">
        <v>2</v>
      </c>
      <c r="Z9" s="10">
        <v>512</v>
      </c>
      <c r="AA9" s="10">
        <v>42440</v>
      </c>
      <c r="AB9" s="10">
        <v>1</v>
      </c>
      <c r="AC9" s="10">
        <v>510</v>
      </c>
      <c r="AD9" s="10">
        <v>42200</v>
      </c>
      <c r="AE9" s="10">
        <v>9</v>
      </c>
      <c r="AF9" s="10">
        <v>517</v>
      </c>
      <c r="AG9" s="10">
        <v>48620</v>
      </c>
      <c r="AH9" s="10">
        <v>1</v>
      </c>
      <c r="AI9" s="10">
        <v>516</v>
      </c>
      <c r="AJ9" s="10">
        <v>47980</v>
      </c>
      <c r="AK9" s="10">
        <v>2</v>
      </c>
      <c r="AL9" s="10">
        <v>518</v>
      </c>
      <c r="AM9" s="10">
        <v>48150</v>
      </c>
      <c r="AN9" s="10">
        <f t="shared" si="2"/>
        <v>31</v>
      </c>
      <c r="AO9" s="10">
        <f t="shared" si="3"/>
        <v>528820</v>
      </c>
    </row>
    <row r="10" ht="20.4" customHeight="true" spans="1:41">
      <c r="A10" s="9" t="s">
        <v>27</v>
      </c>
      <c r="B10" s="10">
        <f t="shared" si="0"/>
        <v>8362</v>
      </c>
      <c r="C10" s="10">
        <f t="shared" si="1"/>
        <v>718190</v>
      </c>
      <c r="D10" s="10">
        <v>2</v>
      </c>
      <c r="E10" s="10">
        <v>688</v>
      </c>
      <c r="F10" s="10">
        <v>57270</v>
      </c>
      <c r="G10" s="10">
        <v>8</v>
      </c>
      <c r="H10" s="10">
        <v>692</v>
      </c>
      <c r="I10" s="10">
        <v>58070</v>
      </c>
      <c r="J10" s="10">
        <v>2</v>
      </c>
      <c r="K10" s="10">
        <v>690</v>
      </c>
      <c r="L10" s="10">
        <v>57410</v>
      </c>
      <c r="M10" s="10">
        <v>6</v>
      </c>
      <c r="N10" s="10">
        <v>693</v>
      </c>
      <c r="O10" s="10">
        <v>57960</v>
      </c>
      <c r="P10" s="10">
        <v>3</v>
      </c>
      <c r="Q10" s="10">
        <v>695</v>
      </c>
      <c r="R10" s="10">
        <v>57890</v>
      </c>
      <c r="S10" s="10">
        <v>4</v>
      </c>
      <c r="T10" s="10">
        <v>699</v>
      </c>
      <c r="U10" s="10">
        <v>58280</v>
      </c>
      <c r="V10" s="10">
        <v>3</v>
      </c>
      <c r="W10" s="10">
        <v>698</v>
      </c>
      <c r="X10" s="10">
        <v>58120</v>
      </c>
      <c r="Y10" s="10">
        <v>2</v>
      </c>
      <c r="Z10" s="10">
        <v>699</v>
      </c>
      <c r="AA10" s="10">
        <v>58120</v>
      </c>
      <c r="AB10" s="10"/>
      <c r="AC10" s="10">
        <v>697</v>
      </c>
      <c r="AD10" s="10">
        <v>57790</v>
      </c>
      <c r="AE10" s="10">
        <v>6</v>
      </c>
      <c r="AF10" s="10">
        <v>701</v>
      </c>
      <c r="AG10" s="10">
        <v>65600</v>
      </c>
      <c r="AH10" s="10">
        <v>5</v>
      </c>
      <c r="AI10" s="10">
        <v>704</v>
      </c>
      <c r="AJ10" s="10">
        <v>65830</v>
      </c>
      <c r="AK10" s="10">
        <v>3</v>
      </c>
      <c r="AL10" s="10">
        <v>706</v>
      </c>
      <c r="AM10" s="10">
        <v>65850</v>
      </c>
      <c r="AN10" s="10">
        <f t="shared" si="2"/>
        <v>44</v>
      </c>
      <c r="AO10" s="10">
        <f t="shared" si="3"/>
        <v>718190</v>
      </c>
    </row>
    <row r="11" ht="20.4" customHeight="true" spans="1:41">
      <c r="A11" s="9" t="s">
        <v>28</v>
      </c>
      <c r="B11" s="10">
        <f t="shared" si="0"/>
        <v>6736</v>
      </c>
      <c r="C11" s="10">
        <f t="shared" si="1"/>
        <v>578510</v>
      </c>
      <c r="D11" s="10">
        <v>2</v>
      </c>
      <c r="E11" s="10">
        <v>558</v>
      </c>
      <c r="F11" s="10">
        <v>46380</v>
      </c>
      <c r="G11" s="10">
        <v>2</v>
      </c>
      <c r="H11" s="10">
        <v>557</v>
      </c>
      <c r="I11" s="10">
        <v>46370</v>
      </c>
      <c r="J11" s="10">
        <v>2</v>
      </c>
      <c r="K11" s="10">
        <v>554</v>
      </c>
      <c r="L11" s="10">
        <v>45950</v>
      </c>
      <c r="M11" s="10">
        <v>2</v>
      </c>
      <c r="N11" s="10">
        <v>555</v>
      </c>
      <c r="O11" s="10">
        <v>46050</v>
      </c>
      <c r="P11" s="10">
        <v>4</v>
      </c>
      <c r="Q11" s="10">
        <v>557</v>
      </c>
      <c r="R11" s="10">
        <v>46220</v>
      </c>
      <c r="S11" s="10">
        <v>3</v>
      </c>
      <c r="T11" s="10">
        <v>558</v>
      </c>
      <c r="U11" s="10">
        <v>46290</v>
      </c>
      <c r="V11" s="10">
        <v>6</v>
      </c>
      <c r="W11" s="10">
        <v>563</v>
      </c>
      <c r="X11" s="10">
        <v>47200</v>
      </c>
      <c r="Y11" s="10">
        <v>12</v>
      </c>
      <c r="Z11" s="10">
        <v>571</v>
      </c>
      <c r="AA11" s="10">
        <v>48470</v>
      </c>
      <c r="AB11" s="10">
        <v>2</v>
      </c>
      <c r="AC11" s="10">
        <v>570</v>
      </c>
      <c r="AD11" s="10">
        <v>47530</v>
      </c>
      <c r="AE11" s="10">
        <v>1</v>
      </c>
      <c r="AF11" s="10">
        <v>568</v>
      </c>
      <c r="AG11" s="10">
        <v>53040</v>
      </c>
      <c r="AH11" s="10">
        <v>2</v>
      </c>
      <c r="AI11" s="10">
        <v>563</v>
      </c>
      <c r="AJ11" s="10">
        <v>52590</v>
      </c>
      <c r="AK11" s="10">
        <v>1</v>
      </c>
      <c r="AL11" s="10">
        <v>562</v>
      </c>
      <c r="AM11" s="10">
        <v>52420</v>
      </c>
      <c r="AN11" s="10">
        <f t="shared" si="2"/>
        <v>39</v>
      </c>
      <c r="AO11" s="10">
        <f t="shared" si="3"/>
        <v>578510</v>
      </c>
    </row>
    <row r="12" ht="20.4" customHeight="true" spans="1:41">
      <c r="A12" s="9" t="s">
        <v>29</v>
      </c>
      <c r="B12" s="10">
        <f t="shared" si="0"/>
        <v>4030</v>
      </c>
      <c r="C12" s="10">
        <f t="shared" si="1"/>
        <v>345220</v>
      </c>
      <c r="D12" s="10">
        <v>3</v>
      </c>
      <c r="E12" s="10">
        <v>337</v>
      </c>
      <c r="F12" s="10">
        <v>28040</v>
      </c>
      <c r="G12" s="10">
        <v>1</v>
      </c>
      <c r="H12" s="10">
        <v>338</v>
      </c>
      <c r="I12" s="10">
        <v>28130</v>
      </c>
      <c r="J12" s="10">
        <v>2</v>
      </c>
      <c r="K12" s="10">
        <v>337</v>
      </c>
      <c r="L12" s="10">
        <v>28040</v>
      </c>
      <c r="M12" s="10">
        <v>1</v>
      </c>
      <c r="N12" s="10">
        <v>337</v>
      </c>
      <c r="O12" s="10">
        <v>28030</v>
      </c>
      <c r="P12" s="10">
        <v>1</v>
      </c>
      <c r="Q12" s="10">
        <v>338</v>
      </c>
      <c r="R12" s="10">
        <v>28110</v>
      </c>
      <c r="S12" s="10">
        <v>2</v>
      </c>
      <c r="T12" s="10">
        <v>337</v>
      </c>
      <c r="U12" s="10">
        <v>28030</v>
      </c>
      <c r="V12" s="10">
        <v>1</v>
      </c>
      <c r="W12" s="10">
        <v>337</v>
      </c>
      <c r="X12" s="10">
        <v>28040</v>
      </c>
      <c r="Y12" s="10">
        <v>1</v>
      </c>
      <c r="Z12" s="10">
        <v>336</v>
      </c>
      <c r="AA12" s="10">
        <v>27950</v>
      </c>
      <c r="AB12" s="10">
        <v>4</v>
      </c>
      <c r="AC12" s="10">
        <v>337</v>
      </c>
      <c r="AD12" s="10">
        <v>28020</v>
      </c>
      <c r="AE12" s="10">
        <v>2</v>
      </c>
      <c r="AF12" s="10">
        <v>333</v>
      </c>
      <c r="AG12" s="10">
        <v>31040</v>
      </c>
      <c r="AH12" s="10"/>
      <c r="AI12" s="10">
        <v>331</v>
      </c>
      <c r="AJ12" s="10">
        <v>30850</v>
      </c>
      <c r="AK12" s="10">
        <v>1</v>
      </c>
      <c r="AL12" s="10">
        <v>332</v>
      </c>
      <c r="AM12" s="10">
        <v>30940</v>
      </c>
      <c r="AN12" s="10">
        <f t="shared" si="2"/>
        <v>19</v>
      </c>
      <c r="AO12" s="10">
        <f t="shared" si="3"/>
        <v>345220</v>
      </c>
    </row>
    <row r="13" ht="20.4" customHeight="true" spans="1:41">
      <c r="A13" s="9" t="s">
        <v>30</v>
      </c>
      <c r="B13" s="10">
        <f t="shared" si="0"/>
        <v>4005</v>
      </c>
      <c r="C13" s="10">
        <f t="shared" si="1"/>
        <v>343960</v>
      </c>
      <c r="D13" s="10">
        <v>1</v>
      </c>
      <c r="E13" s="10">
        <v>338</v>
      </c>
      <c r="F13" s="10">
        <v>28230</v>
      </c>
      <c r="G13" s="10">
        <v>2</v>
      </c>
      <c r="H13" s="10">
        <v>338</v>
      </c>
      <c r="I13" s="10">
        <v>28140</v>
      </c>
      <c r="J13" s="10"/>
      <c r="K13" s="10">
        <v>336</v>
      </c>
      <c r="L13" s="10">
        <v>27980</v>
      </c>
      <c r="M13" s="10">
        <v>3</v>
      </c>
      <c r="N13" s="10">
        <v>335</v>
      </c>
      <c r="O13" s="10">
        <v>27910</v>
      </c>
      <c r="P13" s="10">
        <v>4</v>
      </c>
      <c r="Q13" s="10">
        <v>335</v>
      </c>
      <c r="R13" s="10">
        <v>27980</v>
      </c>
      <c r="S13" s="10"/>
      <c r="T13" s="10">
        <v>334</v>
      </c>
      <c r="U13" s="10">
        <v>27810</v>
      </c>
      <c r="V13" s="10"/>
      <c r="W13" s="10">
        <v>334</v>
      </c>
      <c r="X13" s="10">
        <v>27810</v>
      </c>
      <c r="Y13" s="10">
        <v>1</v>
      </c>
      <c r="Z13" s="10">
        <v>333</v>
      </c>
      <c r="AA13" s="10">
        <v>27720</v>
      </c>
      <c r="AB13" s="10">
        <v>3</v>
      </c>
      <c r="AC13" s="10">
        <v>331</v>
      </c>
      <c r="AD13" s="10">
        <v>27940</v>
      </c>
      <c r="AE13" s="10">
        <v>1</v>
      </c>
      <c r="AF13" s="10">
        <v>331</v>
      </c>
      <c r="AG13" s="10">
        <v>30880</v>
      </c>
      <c r="AH13" s="10"/>
      <c r="AI13" s="10">
        <v>329</v>
      </c>
      <c r="AJ13" s="10">
        <v>30680</v>
      </c>
      <c r="AK13" s="10">
        <v>3</v>
      </c>
      <c r="AL13" s="10">
        <v>331</v>
      </c>
      <c r="AM13" s="10">
        <v>30880</v>
      </c>
      <c r="AN13" s="10">
        <f t="shared" si="2"/>
        <v>18</v>
      </c>
      <c r="AO13" s="10">
        <f t="shared" si="3"/>
        <v>343960</v>
      </c>
    </row>
    <row r="14" ht="20.4" customHeight="true" spans="1:41">
      <c r="A14" s="9" t="s">
        <v>31</v>
      </c>
      <c r="B14" s="10">
        <f t="shared" si="0"/>
        <v>8114</v>
      </c>
      <c r="C14" s="10">
        <f t="shared" si="1"/>
        <v>693900</v>
      </c>
      <c r="D14" s="10"/>
      <c r="E14" s="10">
        <v>672</v>
      </c>
      <c r="F14" s="10">
        <v>55540</v>
      </c>
      <c r="G14" s="10">
        <v>6</v>
      </c>
      <c r="H14" s="10">
        <v>678</v>
      </c>
      <c r="I14" s="10">
        <v>56040</v>
      </c>
      <c r="J14" s="10">
        <v>1</v>
      </c>
      <c r="K14" s="10">
        <v>678</v>
      </c>
      <c r="L14" s="10">
        <v>56540</v>
      </c>
      <c r="M14" s="10">
        <v>4</v>
      </c>
      <c r="N14" s="10">
        <v>673</v>
      </c>
      <c r="O14" s="10">
        <v>56250</v>
      </c>
      <c r="P14" s="10">
        <v>4</v>
      </c>
      <c r="Q14" s="10">
        <v>672</v>
      </c>
      <c r="R14" s="10">
        <v>55900</v>
      </c>
      <c r="S14" s="10">
        <v>4</v>
      </c>
      <c r="T14" s="10">
        <v>675</v>
      </c>
      <c r="U14" s="10">
        <v>56090</v>
      </c>
      <c r="V14" s="10">
        <v>3</v>
      </c>
      <c r="W14" s="10">
        <v>674</v>
      </c>
      <c r="X14" s="10">
        <v>56040</v>
      </c>
      <c r="Y14" s="10">
        <v>5</v>
      </c>
      <c r="Z14" s="10">
        <v>677</v>
      </c>
      <c r="AA14" s="10">
        <v>56440</v>
      </c>
      <c r="AB14" s="10">
        <v>1</v>
      </c>
      <c r="AC14" s="10">
        <v>676</v>
      </c>
      <c r="AD14" s="10">
        <v>56020</v>
      </c>
      <c r="AE14" s="10">
        <v>8</v>
      </c>
      <c r="AF14" s="10">
        <v>682</v>
      </c>
      <c r="AG14" s="10">
        <v>63230</v>
      </c>
      <c r="AH14" s="10"/>
      <c r="AI14" s="10">
        <v>679</v>
      </c>
      <c r="AJ14" s="10">
        <v>62940</v>
      </c>
      <c r="AK14" s="10">
        <v>4</v>
      </c>
      <c r="AL14" s="10">
        <v>678</v>
      </c>
      <c r="AM14" s="10">
        <v>62870</v>
      </c>
      <c r="AN14" s="10">
        <f t="shared" si="2"/>
        <v>40</v>
      </c>
      <c r="AO14" s="10">
        <f t="shared" si="3"/>
        <v>693900</v>
      </c>
    </row>
    <row r="15" ht="20.4" customHeight="true" spans="1:41">
      <c r="A15" s="9" t="s">
        <v>32</v>
      </c>
      <c r="B15" s="10">
        <f t="shared" si="0"/>
        <v>4964</v>
      </c>
      <c r="C15" s="10">
        <f t="shared" si="1"/>
        <v>428130</v>
      </c>
      <c r="D15" s="10">
        <v>5</v>
      </c>
      <c r="E15" s="10">
        <v>419</v>
      </c>
      <c r="F15" s="10">
        <v>34990</v>
      </c>
      <c r="G15" s="10">
        <v>2</v>
      </c>
      <c r="H15" s="10">
        <v>417</v>
      </c>
      <c r="I15" s="10">
        <v>34760</v>
      </c>
      <c r="J15" s="10"/>
      <c r="K15" s="10">
        <v>416</v>
      </c>
      <c r="L15" s="10">
        <v>34670</v>
      </c>
      <c r="M15" s="10">
        <v>1</v>
      </c>
      <c r="N15" s="10">
        <v>413</v>
      </c>
      <c r="O15" s="10">
        <v>34490</v>
      </c>
      <c r="P15" s="10">
        <v>3</v>
      </c>
      <c r="Q15" s="10">
        <v>416</v>
      </c>
      <c r="R15" s="10">
        <v>34840</v>
      </c>
      <c r="S15" s="10"/>
      <c r="T15" s="10">
        <v>412</v>
      </c>
      <c r="U15" s="10">
        <v>34320</v>
      </c>
      <c r="V15" s="10">
        <v>4</v>
      </c>
      <c r="W15" s="10">
        <v>413</v>
      </c>
      <c r="X15" s="10">
        <v>34480</v>
      </c>
      <c r="Y15" s="10">
        <v>3</v>
      </c>
      <c r="Z15" s="10">
        <v>409</v>
      </c>
      <c r="AA15" s="10">
        <v>34180</v>
      </c>
      <c r="AB15" s="10">
        <v>2</v>
      </c>
      <c r="AC15" s="10">
        <v>409</v>
      </c>
      <c r="AD15" s="10">
        <v>34330</v>
      </c>
      <c r="AE15" s="10">
        <v>4</v>
      </c>
      <c r="AF15" s="10">
        <v>412</v>
      </c>
      <c r="AG15" s="10">
        <v>39270</v>
      </c>
      <c r="AH15" s="10">
        <v>4</v>
      </c>
      <c r="AI15" s="10">
        <v>414</v>
      </c>
      <c r="AJ15" s="10">
        <v>38990</v>
      </c>
      <c r="AK15" s="10">
        <v>1</v>
      </c>
      <c r="AL15" s="10">
        <v>414</v>
      </c>
      <c r="AM15" s="10">
        <v>38810</v>
      </c>
      <c r="AN15" s="10">
        <f t="shared" si="2"/>
        <v>29</v>
      </c>
      <c r="AO15" s="10">
        <f t="shared" si="3"/>
        <v>428130</v>
      </c>
    </row>
    <row r="16" ht="20.4" customHeight="true" spans="1:41">
      <c r="A16" s="9" t="s">
        <v>33</v>
      </c>
      <c r="B16" s="10">
        <f t="shared" si="0"/>
        <v>3608</v>
      </c>
      <c r="C16" s="10">
        <f t="shared" si="1"/>
        <v>311590</v>
      </c>
      <c r="D16" s="10">
        <v>3</v>
      </c>
      <c r="E16" s="10">
        <v>291</v>
      </c>
      <c r="F16" s="10">
        <v>24430</v>
      </c>
      <c r="G16" s="10">
        <v>5</v>
      </c>
      <c r="H16" s="10">
        <v>294</v>
      </c>
      <c r="I16" s="10">
        <v>24790</v>
      </c>
      <c r="J16" s="10"/>
      <c r="K16" s="10">
        <v>294</v>
      </c>
      <c r="L16" s="10">
        <v>24540</v>
      </c>
      <c r="M16" s="10">
        <v>4</v>
      </c>
      <c r="N16" s="10">
        <v>296</v>
      </c>
      <c r="O16" s="10">
        <v>24930</v>
      </c>
      <c r="P16" s="10">
        <v>3</v>
      </c>
      <c r="Q16" s="10">
        <v>299</v>
      </c>
      <c r="R16" s="10">
        <v>25110</v>
      </c>
      <c r="S16" s="10"/>
      <c r="T16" s="10">
        <v>299</v>
      </c>
      <c r="U16" s="10">
        <v>24860</v>
      </c>
      <c r="V16" s="10">
        <v>6</v>
      </c>
      <c r="W16" s="10">
        <v>305</v>
      </c>
      <c r="X16" s="10">
        <v>26150</v>
      </c>
      <c r="Y16" s="10">
        <v>1</v>
      </c>
      <c r="Z16" s="10">
        <v>306</v>
      </c>
      <c r="AA16" s="10">
        <v>25510</v>
      </c>
      <c r="AB16" s="10">
        <v>2</v>
      </c>
      <c r="AC16" s="10">
        <v>306</v>
      </c>
      <c r="AD16" s="10">
        <v>25530</v>
      </c>
      <c r="AE16" s="10">
        <v>2</v>
      </c>
      <c r="AF16" s="10">
        <v>308</v>
      </c>
      <c r="AG16" s="10">
        <v>28880</v>
      </c>
      <c r="AH16" s="10"/>
      <c r="AI16" s="10">
        <v>306</v>
      </c>
      <c r="AJ16" s="10">
        <v>28520</v>
      </c>
      <c r="AK16" s="10"/>
      <c r="AL16" s="10">
        <v>304</v>
      </c>
      <c r="AM16" s="10">
        <v>28340</v>
      </c>
      <c r="AN16" s="10">
        <f t="shared" si="2"/>
        <v>26</v>
      </c>
      <c r="AO16" s="10">
        <f t="shared" si="3"/>
        <v>311590</v>
      </c>
    </row>
    <row r="17" ht="20.4" customHeight="true" spans="1:41">
      <c r="A17" s="9" t="s">
        <v>34</v>
      </c>
      <c r="B17" s="10">
        <f t="shared" si="0"/>
        <v>4693</v>
      </c>
      <c r="C17" s="10">
        <f t="shared" si="1"/>
        <v>401120</v>
      </c>
      <c r="D17" s="10">
        <v>2</v>
      </c>
      <c r="E17" s="10">
        <v>389</v>
      </c>
      <c r="F17" s="10">
        <v>32340</v>
      </c>
      <c r="G17" s="10">
        <v>4</v>
      </c>
      <c r="H17" s="10">
        <v>392</v>
      </c>
      <c r="I17" s="10">
        <v>32750</v>
      </c>
      <c r="J17" s="10"/>
      <c r="K17" s="10">
        <v>390</v>
      </c>
      <c r="L17" s="10">
        <v>32260</v>
      </c>
      <c r="M17" s="10">
        <v>2</v>
      </c>
      <c r="N17" s="10">
        <v>391</v>
      </c>
      <c r="O17" s="10">
        <v>32350</v>
      </c>
      <c r="P17" s="10"/>
      <c r="Q17" s="10">
        <v>391</v>
      </c>
      <c r="R17" s="10">
        <v>32350</v>
      </c>
      <c r="S17" s="10">
        <v>2</v>
      </c>
      <c r="T17" s="10">
        <v>391</v>
      </c>
      <c r="U17" s="10">
        <v>32450</v>
      </c>
      <c r="V17" s="10">
        <v>2</v>
      </c>
      <c r="W17" s="10">
        <v>392</v>
      </c>
      <c r="X17" s="10">
        <v>32630</v>
      </c>
      <c r="Y17" s="10"/>
      <c r="Z17" s="10">
        <v>389</v>
      </c>
      <c r="AA17" s="10">
        <v>32200</v>
      </c>
      <c r="AB17" s="10"/>
      <c r="AC17" s="10">
        <v>389</v>
      </c>
      <c r="AD17" s="10">
        <v>32200</v>
      </c>
      <c r="AE17" s="10"/>
      <c r="AF17" s="10">
        <v>389</v>
      </c>
      <c r="AG17" s="10">
        <v>36100</v>
      </c>
      <c r="AH17" s="10">
        <v>6</v>
      </c>
      <c r="AI17" s="10">
        <v>395</v>
      </c>
      <c r="AJ17" s="10">
        <v>36840</v>
      </c>
      <c r="AK17" s="10">
        <v>1</v>
      </c>
      <c r="AL17" s="10">
        <v>395</v>
      </c>
      <c r="AM17" s="10">
        <v>36650</v>
      </c>
      <c r="AN17" s="10">
        <f t="shared" si="2"/>
        <v>19</v>
      </c>
      <c r="AO17" s="10">
        <f t="shared" si="3"/>
        <v>401120</v>
      </c>
    </row>
    <row r="18" ht="20.4" customHeight="true" spans="1:41">
      <c r="A18" s="9" t="s">
        <v>35</v>
      </c>
      <c r="B18" s="10">
        <f t="shared" si="0"/>
        <v>3565</v>
      </c>
      <c r="C18" s="10">
        <f t="shared" si="1"/>
        <v>302570</v>
      </c>
      <c r="D18" s="10"/>
      <c r="E18" s="10">
        <v>295</v>
      </c>
      <c r="F18" s="10">
        <v>24270</v>
      </c>
      <c r="G18" s="10"/>
      <c r="H18" s="10">
        <v>291</v>
      </c>
      <c r="I18" s="10">
        <v>23950</v>
      </c>
      <c r="J18" s="10">
        <v>2</v>
      </c>
      <c r="K18" s="10">
        <v>293</v>
      </c>
      <c r="L18" s="10">
        <v>24110</v>
      </c>
      <c r="M18" s="10">
        <v>5</v>
      </c>
      <c r="N18" s="10">
        <v>297</v>
      </c>
      <c r="O18" s="10">
        <v>24440</v>
      </c>
      <c r="P18" s="10"/>
      <c r="Q18" s="10">
        <v>296</v>
      </c>
      <c r="R18" s="10">
        <v>24360</v>
      </c>
      <c r="S18" s="10"/>
      <c r="T18" s="10">
        <v>296</v>
      </c>
      <c r="U18" s="10">
        <v>24360</v>
      </c>
      <c r="V18" s="10"/>
      <c r="W18" s="10">
        <v>296</v>
      </c>
      <c r="X18" s="10">
        <v>24360</v>
      </c>
      <c r="Y18" s="10">
        <v>3</v>
      </c>
      <c r="Z18" s="10">
        <v>298</v>
      </c>
      <c r="AA18" s="10">
        <v>24750</v>
      </c>
      <c r="AB18" s="10">
        <v>2</v>
      </c>
      <c r="AC18" s="10">
        <v>299</v>
      </c>
      <c r="AD18" s="10">
        <v>24590</v>
      </c>
      <c r="AE18" s="10">
        <v>1</v>
      </c>
      <c r="AF18" s="10">
        <v>298</v>
      </c>
      <c r="AG18" s="10">
        <v>27480</v>
      </c>
      <c r="AH18" s="10">
        <v>4</v>
      </c>
      <c r="AI18" s="10">
        <v>302</v>
      </c>
      <c r="AJ18" s="10">
        <v>27860</v>
      </c>
      <c r="AK18" s="10">
        <v>2</v>
      </c>
      <c r="AL18" s="10">
        <v>304</v>
      </c>
      <c r="AM18" s="10">
        <v>28040</v>
      </c>
      <c r="AN18" s="10">
        <f t="shared" si="2"/>
        <v>19</v>
      </c>
      <c r="AO18" s="10">
        <f t="shared" si="3"/>
        <v>302570</v>
      </c>
    </row>
    <row r="19" ht="20.4" customHeight="true" spans="1:41">
      <c r="A19" s="9" t="s">
        <v>36</v>
      </c>
      <c r="B19" s="10">
        <f t="shared" si="0"/>
        <v>909</v>
      </c>
      <c r="C19" s="10">
        <f t="shared" si="1"/>
        <v>78360</v>
      </c>
      <c r="D19" s="10"/>
      <c r="E19" s="10">
        <v>78</v>
      </c>
      <c r="F19" s="10">
        <v>6530</v>
      </c>
      <c r="G19" s="10"/>
      <c r="H19" s="10">
        <v>78</v>
      </c>
      <c r="I19" s="10">
        <v>6530</v>
      </c>
      <c r="J19" s="10"/>
      <c r="K19" s="10">
        <v>77</v>
      </c>
      <c r="L19" s="10">
        <v>6440</v>
      </c>
      <c r="M19" s="10"/>
      <c r="N19" s="10">
        <v>75</v>
      </c>
      <c r="O19" s="10">
        <v>6280</v>
      </c>
      <c r="P19" s="10"/>
      <c r="Q19" s="10">
        <v>75</v>
      </c>
      <c r="R19" s="10">
        <v>6280</v>
      </c>
      <c r="S19" s="10"/>
      <c r="T19" s="10">
        <v>75</v>
      </c>
      <c r="U19" s="10">
        <v>6280</v>
      </c>
      <c r="V19" s="10"/>
      <c r="W19" s="10">
        <v>75</v>
      </c>
      <c r="X19" s="10">
        <v>6280</v>
      </c>
      <c r="Y19" s="10"/>
      <c r="Z19" s="10">
        <v>75</v>
      </c>
      <c r="AA19" s="10">
        <v>6280</v>
      </c>
      <c r="AB19" s="10"/>
      <c r="AC19" s="10">
        <v>75</v>
      </c>
      <c r="AD19" s="10">
        <v>6280</v>
      </c>
      <c r="AE19" s="10">
        <v>1</v>
      </c>
      <c r="AF19" s="10">
        <v>76</v>
      </c>
      <c r="AG19" s="10">
        <v>7120</v>
      </c>
      <c r="AH19" s="10"/>
      <c r="AI19" s="10">
        <v>76</v>
      </c>
      <c r="AJ19" s="10">
        <v>7120</v>
      </c>
      <c r="AK19" s="10"/>
      <c r="AL19" s="10">
        <v>74</v>
      </c>
      <c r="AM19" s="10">
        <v>6940</v>
      </c>
      <c r="AN19" s="10">
        <f t="shared" si="2"/>
        <v>1</v>
      </c>
      <c r="AO19" s="10">
        <f t="shared" si="3"/>
        <v>78360</v>
      </c>
    </row>
    <row r="20" ht="20.4" customHeight="true" spans="1:41">
      <c r="A20" s="9" t="s">
        <v>37</v>
      </c>
      <c r="B20" s="10">
        <f t="shared" si="0"/>
        <v>4362</v>
      </c>
      <c r="C20" s="10">
        <f t="shared" si="1"/>
        <v>374570</v>
      </c>
      <c r="D20" s="10">
        <v>2</v>
      </c>
      <c r="E20" s="10">
        <v>356</v>
      </c>
      <c r="F20" s="10">
        <v>29580</v>
      </c>
      <c r="G20" s="10">
        <v>3</v>
      </c>
      <c r="H20" s="10">
        <v>357</v>
      </c>
      <c r="I20" s="10">
        <v>29740</v>
      </c>
      <c r="J20" s="10"/>
      <c r="K20" s="10">
        <v>356</v>
      </c>
      <c r="L20" s="10">
        <v>29430</v>
      </c>
      <c r="M20" s="10">
        <v>3</v>
      </c>
      <c r="N20" s="10">
        <v>357</v>
      </c>
      <c r="O20" s="10">
        <v>29770</v>
      </c>
      <c r="P20" s="10">
        <v>5</v>
      </c>
      <c r="Q20" s="10">
        <v>362</v>
      </c>
      <c r="R20" s="10">
        <v>30380</v>
      </c>
      <c r="S20" s="10">
        <v>2</v>
      </c>
      <c r="T20" s="10">
        <v>363</v>
      </c>
      <c r="U20" s="10">
        <v>30380</v>
      </c>
      <c r="V20" s="10">
        <v>7</v>
      </c>
      <c r="W20" s="10">
        <v>369</v>
      </c>
      <c r="X20" s="10">
        <v>31120</v>
      </c>
      <c r="Y20" s="10">
        <v>2</v>
      </c>
      <c r="Z20" s="10">
        <v>368</v>
      </c>
      <c r="AA20" s="10">
        <v>30640</v>
      </c>
      <c r="AB20" s="10">
        <v>1</v>
      </c>
      <c r="AC20" s="10">
        <v>368</v>
      </c>
      <c r="AD20" s="10">
        <v>30550</v>
      </c>
      <c r="AE20" s="10">
        <v>2</v>
      </c>
      <c r="AF20" s="10">
        <v>368</v>
      </c>
      <c r="AG20" s="10">
        <v>34410</v>
      </c>
      <c r="AH20" s="10">
        <v>3</v>
      </c>
      <c r="AI20" s="10">
        <v>371</v>
      </c>
      <c r="AJ20" s="10">
        <v>34510</v>
      </c>
      <c r="AK20" s="10"/>
      <c r="AL20" s="10">
        <v>367</v>
      </c>
      <c r="AM20" s="10">
        <v>34060</v>
      </c>
      <c r="AN20" s="10">
        <f t="shared" si="2"/>
        <v>30</v>
      </c>
      <c r="AO20" s="10">
        <f t="shared" si="3"/>
        <v>374570</v>
      </c>
    </row>
    <row r="21" ht="20.4" customHeight="true" spans="1:41">
      <c r="A21" s="9" t="s">
        <v>38</v>
      </c>
      <c r="B21" s="10">
        <f t="shared" si="0"/>
        <v>3488</v>
      </c>
      <c r="C21" s="10">
        <f t="shared" si="1"/>
        <v>298900</v>
      </c>
      <c r="D21" s="10">
        <v>5</v>
      </c>
      <c r="E21" s="10">
        <v>295</v>
      </c>
      <c r="F21" s="10">
        <v>24840</v>
      </c>
      <c r="G21" s="10"/>
      <c r="H21" s="10">
        <v>292</v>
      </c>
      <c r="I21" s="10">
        <v>24180</v>
      </c>
      <c r="J21" s="10">
        <v>2</v>
      </c>
      <c r="K21" s="10">
        <v>289</v>
      </c>
      <c r="L21" s="10">
        <v>24090</v>
      </c>
      <c r="M21" s="10">
        <v>2</v>
      </c>
      <c r="N21" s="10">
        <v>290</v>
      </c>
      <c r="O21" s="10">
        <v>24180</v>
      </c>
      <c r="P21" s="10"/>
      <c r="Q21" s="10">
        <v>289</v>
      </c>
      <c r="R21" s="10">
        <v>23920</v>
      </c>
      <c r="S21" s="10">
        <v>5</v>
      </c>
      <c r="T21" s="10">
        <v>294</v>
      </c>
      <c r="U21" s="10">
        <v>24780</v>
      </c>
      <c r="V21" s="10">
        <v>3</v>
      </c>
      <c r="W21" s="10">
        <v>296</v>
      </c>
      <c r="X21" s="10">
        <v>24790</v>
      </c>
      <c r="Y21" s="10">
        <v>1</v>
      </c>
      <c r="Z21" s="10">
        <v>294</v>
      </c>
      <c r="AA21" s="10">
        <v>24340</v>
      </c>
      <c r="AB21" s="10"/>
      <c r="AC21" s="10">
        <v>290</v>
      </c>
      <c r="AD21" s="10">
        <v>24010</v>
      </c>
      <c r="AE21" s="10"/>
      <c r="AF21" s="10">
        <v>287</v>
      </c>
      <c r="AG21" s="10">
        <v>26620</v>
      </c>
      <c r="AH21" s="10">
        <v>1</v>
      </c>
      <c r="AI21" s="10">
        <v>287</v>
      </c>
      <c r="AJ21" s="10">
        <v>26710</v>
      </c>
      <c r="AK21" s="10"/>
      <c r="AL21" s="10">
        <v>285</v>
      </c>
      <c r="AM21" s="10">
        <v>26440</v>
      </c>
      <c r="AN21" s="10">
        <f t="shared" si="2"/>
        <v>19</v>
      </c>
      <c r="AO21" s="10">
        <f t="shared" si="3"/>
        <v>298900</v>
      </c>
    </row>
    <row r="22" ht="20.4" customHeight="true" spans="1:41">
      <c r="A22" s="9" t="s">
        <v>39</v>
      </c>
      <c r="B22" s="10">
        <f t="shared" si="0"/>
        <v>2514</v>
      </c>
      <c r="C22" s="10">
        <f t="shared" si="1"/>
        <v>214360</v>
      </c>
      <c r="D22" s="10"/>
      <c r="E22" s="10">
        <v>209</v>
      </c>
      <c r="F22" s="10">
        <v>17300</v>
      </c>
      <c r="G22" s="10"/>
      <c r="H22" s="10">
        <v>207</v>
      </c>
      <c r="I22" s="10">
        <v>17120</v>
      </c>
      <c r="J22" s="10"/>
      <c r="K22" s="10">
        <v>205</v>
      </c>
      <c r="L22" s="10">
        <v>16950</v>
      </c>
      <c r="M22" s="10">
        <v>1</v>
      </c>
      <c r="N22" s="10">
        <v>203</v>
      </c>
      <c r="O22" s="10">
        <v>16790</v>
      </c>
      <c r="P22" s="10">
        <v>3</v>
      </c>
      <c r="Q22" s="10">
        <v>205</v>
      </c>
      <c r="R22" s="10">
        <v>16950</v>
      </c>
      <c r="S22" s="10">
        <v>4</v>
      </c>
      <c r="T22" s="10">
        <v>209</v>
      </c>
      <c r="U22" s="10">
        <v>17280</v>
      </c>
      <c r="V22" s="10">
        <v>1</v>
      </c>
      <c r="W22" s="10">
        <v>209</v>
      </c>
      <c r="X22" s="10">
        <v>17290</v>
      </c>
      <c r="Y22" s="10">
        <v>3</v>
      </c>
      <c r="Z22" s="10">
        <v>211</v>
      </c>
      <c r="AA22" s="10">
        <v>17450</v>
      </c>
      <c r="AB22" s="10">
        <v>3</v>
      </c>
      <c r="AC22" s="10">
        <v>213</v>
      </c>
      <c r="AD22" s="10">
        <v>17620</v>
      </c>
      <c r="AE22" s="10">
        <v>2</v>
      </c>
      <c r="AF22" s="10">
        <v>213</v>
      </c>
      <c r="AG22" s="10">
        <v>19750</v>
      </c>
      <c r="AH22" s="10">
        <v>2</v>
      </c>
      <c r="AI22" s="10">
        <v>214</v>
      </c>
      <c r="AJ22" s="10">
        <v>19840</v>
      </c>
      <c r="AK22" s="10">
        <v>2</v>
      </c>
      <c r="AL22" s="10">
        <v>216</v>
      </c>
      <c r="AM22" s="10">
        <v>20020</v>
      </c>
      <c r="AN22" s="10">
        <f t="shared" si="2"/>
        <v>21</v>
      </c>
      <c r="AO22" s="10">
        <f t="shared" si="3"/>
        <v>214360</v>
      </c>
    </row>
    <row r="23" s="1" customFormat="true" ht="20.4" customHeight="true" spans="1:41">
      <c r="A23" s="9" t="s">
        <v>40</v>
      </c>
      <c r="B23" s="10">
        <f t="shared" si="0"/>
        <v>1947</v>
      </c>
      <c r="C23" s="10">
        <f t="shared" si="1"/>
        <v>165770</v>
      </c>
      <c r="D23" s="10"/>
      <c r="E23" s="10">
        <v>163</v>
      </c>
      <c r="F23" s="10">
        <v>13470</v>
      </c>
      <c r="G23" s="10">
        <v>1</v>
      </c>
      <c r="H23" s="10">
        <v>163</v>
      </c>
      <c r="I23" s="10">
        <v>13470</v>
      </c>
      <c r="J23" s="10"/>
      <c r="K23" s="10">
        <v>163</v>
      </c>
      <c r="L23" s="10">
        <v>13470</v>
      </c>
      <c r="M23" s="10"/>
      <c r="N23" s="10">
        <v>162</v>
      </c>
      <c r="O23" s="10">
        <v>13390</v>
      </c>
      <c r="P23" s="10"/>
      <c r="Q23" s="10">
        <v>162</v>
      </c>
      <c r="R23" s="10">
        <v>13390</v>
      </c>
      <c r="S23" s="10"/>
      <c r="T23" s="10">
        <v>162</v>
      </c>
      <c r="U23" s="10">
        <v>13390</v>
      </c>
      <c r="V23" s="10">
        <v>1</v>
      </c>
      <c r="W23" s="10">
        <v>163</v>
      </c>
      <c r="X23" s="10">
        <v>13470</v>
      </c>
      <c r="Y23" s="10"/>
      <c r="Z23" s="10">
        <v>160</v>
      </c>
      <c r="AA23" s="10">
        <v>13220</v>
      </c>
      <c r="AB23" s="10">
        <v>2</v>
      </c>
      <c r="AC23" s="10">
        <v>161</v>
      </c>
      <c r="AD23" s="10">
        <v>13300</v>
      </c>
      <c r="AE23" s="10">
        <v>1</v>
      </c>
      <c r="AF23" s="10">
        <v>161</v>
      </c>
      <c r="AG23" s="10">
        <v>14910</v>
      </c>
      <c r="AH23" s="10">
        <v>2</v>
      </c>
      <c r="AI23" s="10">
        <v>163</v>
      </c>
      <c r="AJ23" s="10">
        <v>15100</v>
      </c>
      <c r="AK23" s="10">
        <v>1</v>
      </c>
      <c r="AL23" s="10">
        <v>164</v>
      </c>
      <c r="AM23" s="10">
        <v>15190</v>
      </c>
      <c r="AN23" s="10">
        <f t="shared" si="2"/>
        <v>8</v>
      </c>
      <c r="AO23" s="10">
        <f t="shared" si="3"/>
        <v>165770</v>
      </c>
    </row>
    <row r="24" s="1" customFormat="true" ht="20.4" customHeight="true" spans="1:41">
      <c r="A24" s="9" t="s">
        <v>41</v>
      </c>
      <c r="B24" s="10">
        <f t="shared" si="0"/>
        <v>1747</v>
      </c>
      <c r="C24" s="10">
        <f t="shared" si="1"/>
        <v>151390</v>
      </c>
      <c r="D24" s="10">
        <v>1</v>
      </c>
      <c r="E24" s="10">
        <v>145</v>
      </c>
      <c r="F24" s="10">
        <v>12270</v>
      </c>
      <c r="G24" s="10"/>
      <c r="H24" s="10">
        <v>145</v>
      </c>
      <c r="I24" s="10">
        <v>12180</v>
      </c>
      <c r="J24" s="10"/>
      <c r="K24" s="10">
        <v>145</v>
      </c>
      <c r="L24" s="10">
        <v>12180</v>
      </c>
      <c r="M24" s="10"/>
      <c r="N24" s="10">
        <v>144</v>
      </c>
      <c r="O24" s="10">
        <v>12100</v>
      </c>
      <c r="P24" s="10"/>
      <c r="Q24" s="10">
        <v>144</v>
      </c>
      <c r="R24" s="10">
        <v>12100</v>
      </c>
      <c r="S24" s="10">
        <v>2</v>
      </c>
      <c r="T24" s="10">
        <v>146</v>
      </c>
      <c r="U24" s="10">
        <v>12420</v>
      </c>
      <c r="V24" s="10"/>
      <c r="W24" s="10">
        <v>146</v>
      </c>
      <c r="X24" s="10">
        <v>12260</v>
      </c>
      <c r="Y24" s="10"/>
      <c r="Z24" s="10">
        <v>146</v>
      </c>
      <c r="AA24" s="10">
        <v>12260</v>
      </c>
      <c r="AB24" s="10"/>
      <c r="AC24" s="10">
        <v>146</v>
      </c>
      <c r="AD24" s="10">
        <v>12260</v>
      </c>
      <c r="AE24" s="10"/>
      <c r="AF24" s="10">
        <v>146</v>
      </c>
      <c r="AG24" s="10">
        <v>13720</v>
      </c>
      <c r="AH24" s="10">
        <v>1</v>
      </c>
      <c r="AI24" s="10">
        <v>147</v>
      </c>
      <c r="AJ24" s="10">
        <v>13820</v>
      </c>
      <c r="AK24" s="10"/>
      <c r="AL24" s="10">
        <v>147</v>
      </c>
      <c r="AM24" s="10">
        <v>13820</v>
      </c>
      <c r="AN24" s="10">
        <f t="shared" si="2"/>
        <v>4</v>
      </c>
      <c r="AO24" s="10">
        <f t="shared" si="3"/>
        <v>151390</v>
      </c>
    </row>
    <row r="25" s="1" customFormat="true" ht="20.4" customHeight="true" spans="1:41">
      <c r="A25" s="9" t="s">
        <v>42</v>
      </c>
      <c r="B25" s="10">
        <f t="shared" si="0"/>
        <v>97187</v>
      </c>
      <c r="C25" s="10">
        <f t="shared" si="1"/>
        <v>8333060</v>
      </c>
      <c r="D25" s="10">
        <f>SUM(D4:D24)</f>
        <v>34</v>
      </c>
      <c r="E25" s="10">
        <v>8072</v>
      </c>
      <c r="F25" s="10">
        <v>671220</v>
      </c>
      <c r="G25" s="10">
        <f>SUM(G4:G24)</f>
        <v>43</v>
      </c>
      <c r="H25" s="10">
        <f>SUM(H4:H24)</f>
        <v>8074</v>
      </c>
      <c r="I25" s="10">
        <f>SUM(I4:I24)</f>
        <v>671730</v>
      </c>
      <c r="J25" s="10">
        <f>SUM(J4:J24)</f>
        <v>26</v>
      </c>
      <c r="K25" s="10">
        <v>8058</v>
      </c>
      <c r="L25" s="10">
        <v>670640</v>
      </c>
      <c r="M25" s="10">
        <f>SUM(M4:M24)</f>
        <v>49</v>
      </c>
      <c r="N25" s="10">
        <v>8061</v>
      </c>
      <c r="O25" s="10">
        <v>671030</v>
      </c>
      <c r="P25" s="10">
        <f>SUM(P4:P24)</f>
        <v>41</v>
      </c>
      <c r="Q25" s="10">
        <v>8076</v>
      </c>
      <c r="R25" s="10">
        <v>671880</v>
      </c>
      <c r="S25" s="10">
        <f>SUM(S4:S24)</f>
        <v>48</v>
      </c>
      <c r="T25" s="10">
        <v>8100</v>
      </c>
      <c r="U25" s="10">
        <v>674690</v>
      </c>
      <c r="V25" s="10">
        <f>SUM(V4:V24)</f>
        <v>45</v>
      </c>
      <c r="W25" s="10">
        <v>8117</v>
      </c>
      <c r="X25" s="10">
        <v>676340</v>
      </c>
      <c r="Y25" s="10">
        <f>SUM(Y4:Y24)</f>
        <v>50</v>
      </c>
      <c r="Z25" s="10">
        <v>8124</v>
      </c>
      <c r="AA25" s="10">
        <v>676790</v>
      </c>
      <c r="AB25" s="10">
        <f>SUM(AB4:AB24)</f>
        <v>33</v>
      </c>
      <c r="AC25" s="10">
        <v>8113</v>
      </c>
      <c r="AD25" s="10">
        <v>674460</v>
      </c>
      <c r="AE25" s="10">
        <f>SUM(AE4:AE24)</f>
        <v>54</v>
      </c>
      <c r="AF25" s="10">
        <v>8122</v>
      </c>
      <c r="AG25" s="10">
        <v>757910</v>
      </c>
      <c r="AH25" s="10">
        <f>SUM(AH4:AH24)</f>
        <v>42</v>
      </c>
      <c r="AI25" s="10">
        <v>8130</v>
      </c>
      <c r="AJ25" s="10">
        <v>758190</v>
      </c>
      <c r="AK25" s="10">
        <f>SUM(AK4:AK24)</f>
        <v>37</v>
      </c>
      <c r="AL25" s="10">
        <v>8140</v>
      </c>
      <c r="AM25" s="10">
        <v>758180</v>
      </c>
      <c r="AN25" s="10">
        <f t="shared" si="2"/>
        <v>502</v>
      </c>
      <c r="AO25" s="10">
        <f t="shared" si="3"/>
        <v>8333060</v>
      </c>
    </row>
    <row r="29" spans="1:1">
      <c r="A29" s="1" t="s">
        <v>43</v>
      </c>
    </row>
  </sheetData>
  <mergeCells count="15">
    <mergeCell ref="A1:AM1"/>
    <mergeCell ref="B2:C2"/>
    <mergeCell ref="D2:F2"/>
    <mergeCell ref="G2:I2"/>
    <mergeCell ref="J2:L2"/>
    <mergeCell ref="M2:O2"/>
    <mergeCell ref="P2:R2"/>
    <mergeCell ref="S2:U2"/>
    <mergeCell ref="V2:X2"/>
    <mergeCell ref="Y2:AA2"/>
    <mergeCell ref="AB2:AD2"/>
    <mergeCell ref="AE2:AG2"/>
    <mergeCell ref="AH2:AJ2"/>
    <mergeCell ref="AK2:AM2"/>
    <mergeCell ref="A2:A3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潘亚男</dc:creator>
  <cp:lastModifiedBy>guest</cp:lastModifiedBy>
  <dcterms:created xsi:type="dcterms:W3CDTF">2022-11-12T02:22:00Z</dcterms:created>
  <dcterms:modified xsi:type="dcterms:W3CDTF">2025-07-31T14:43:52Z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32C629585CDA47BBBBB4FFF72C4F8A93</vt:lpwstr>
  </property>
  <property fmtid="{D5CDD505-2E9C-101B-9397-08002B2CF9AE}" pid="3" name="KSOProductBuildVer">
    <vt:lpwstr>2052-11.8.2.9958</vt:lpwstr>
  </property>
</Properties>
</file>