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52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<sst xmlns="http://schemas.openxmlformats.org/spreadsheetml/2006/main" count="30">
  <si>
    <t>重庆市綦江区2021年区级一般公共预算本级支出预算表</t>
  </si>
  <si>
    <t>（按功能分类科目分基本支出和项目支出）</t>
  </si>
  <si>
    <t>制表：綦江区财政局</t>
  </si>
  <si>
    <t>单位：万元</t>
  </si>
  <si>
    <r>
      <rPr>
        <sz val="12"/>
        <color theme="1"/>
        <rFont val="方正黑体_GBK"/>
        <charset val="134"/>
      </rPr>
      <t>科目编码</t>
    </r>
  </si>
  <si>
    <t>科目名称</t>
  </si>
  <si>
    <t>预算数</t>
  </si>
  <si>
    <r>
      <rPr>
        <sz val="12"/>
        <color theme="1"/>
        <rFont val="方正黑体_GBK"/>
        <charset val="134"/>
      </rPr>
      <t>小计</t>
    </r>
  </si>
  <si>
    <r>
      <rPr>
        <sz val="12"/>
        <color theme="1"/>
        <rFont val="方正黑体_GBK"/>
        <charset val="134"/>
      </rPr>
      <t>基本支出</t>
    </r>
  </si>
  <si>
    <r>
      <rPr>
        <sz val="12"/>
        <color theme="1"/>
        <rFont val="方正黑体_GBK"/>
        <charset val="134"/>
      </rPr>
      <t>项目支出</t>
    </r>
  </si>
  <si>
    <t>区本级支出合计</t>
  </si>
  <si>
    <t>一般公共服务支出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</si>
  <si>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</si>
  <si>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</si>
  <si>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</si>
  <si>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</si>
  <si>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</si>
  <si>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</si>
  <si>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</si>
  <si>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</si>
  <si>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</si>
  <si>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</si>
  <si>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</si>
  <si>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</si>
  <si>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</si>
  <si>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自然资源海洋气象等支出</t>
  </si>
  <si>
    <t>住房保障支出</t>
  </si>
  <si>
    <t>粮油物资储备支出</t>
  </si>
  <si>
    <t>灾害防治及应急管理支出</t>
  </si>
  <si>
    <t>注：在功能分类的基础上，将每类支出分为基本支出和项目支出。基本支出，是指部门、单位为保障其机构正常运转、完成日常工作任务所发生的支出，包括人员经费和公用经费；项目支出，是指部门、单位为完成特定的工作任务和事业发展目标，在基本支出之外所发生的支出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</si>
</sst>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1"/>
      <color theme="1"/>
      <name val="方正楷体_GBK"/>
      <charset val="134"/>
    </font>
    <font>
      <sz val="12"/>
      <color theme="1"/>
      <name val="方正黑体_GBK"/>
      <charset val="134"/>
    </font>
    <font>
      <sz val="11"/>
      <color theme="1"/>
      <name val="Arial"/>
      <charset val="134"/>
    </font>
    <font>
      <sz val="12"/>
      <color theme="1"/>
      <name val="Arial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1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0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9" borderId="7" applyNumberFormat="0" applyAlignment="0" applyProtection="0">
      <alignment vertical="center"/>
    </xf>
    <xf numFmtId="0" fontId="20" fillId="9" borderId="9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</cellStyleXfs>
  <cellXfs count="28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176" fontId="5" fillId="0" borderId="2" xfId="0" applyNumberFormat="1" applyFont="1" applyBorder="1" applyAlignment="1">
      <alignment horizontal="right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176" fontId="6" fillId="0" borderId="2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176" fontId="6" fillId="0" borderId="3" xfId="0" applyNumberFormat="1" applyFont="1" applyFill="1" applyBorder="1" applyAlignment="1">
      <alignment vertical="center"/>
    </xf>
    <xf numFmtId="0" fontId="4" fillId="0" borderId="0" xfId="0" applyFont="1" applyBorder="1"/>
    <xf numFmtId="0" fontId="0" fillId="0" borderId="4" xfId="0" applyBorder="1" applyAlignment="1">
      <alignment horizontal="justify" vertical="center" wrapText="1"/>
    </xf>
    <xf numFmtId="0" fontId="0" fillId="0" borderId="0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G25"/>
  <sheetViews>
    <sheetView tabSelected="1" topLeftCell="B7" workbookViewId="0">
      <selection activeCell="G10" sqref="G10"/>
    </sheetView>
  </sheetViews>
  <sheetFormatPr defaultColWidth="9" defaultRowHeight="14.25" outlineLevelCol="6"/>
  <cols>
    <col min="1" max="1" width="24.125" customWidth="1"/>
    <col min="2" max="2" width="9.125" style="7" customWidth="1"/>
    <col min="3" max="3" width="35.625" customWidth="1"/>
    <col min="4" max="4" width="18.625" customWidth="1"/>
    <col min="5" max="6" width="18.625" style="8" customWidth="1"/>
    <col min="7" max="7" width="17.75" style="8" customWidth="1"/>
    <col min="9" max="11" width="12.625"/>
  </cols>
  <sheetData>
    <row r="1" s="1" customFormat="1" ht="27" customHeight="1" spans="2:7">
      <c r="B1" s="9" t="s">
        <v>0</v>
      </c>
      <c r="C1" s="9"/>
      <c r="D1" s="9"/>
      <c r="E1" s="9"/>
      <c r="F1" s="9"/>
      <c r="G1" s="9"/>
    </row>
    <row r="2" s="2" customFormat="1" ht="19.5" customHeight="1" spans="2:7">
      <c r="B2" s="10" t="s">
        <v>1</v>
      </c>
      <c r="C2" s="10"/>
      <c r="D2" s="10"/>
      <c r="E2" s="10"/>
      <c r="F2" s="10"/>
      <c r="G2" s="10"/>
    </row>
    <row r="3" s="3" customFormat="1" ht="19.5" customHeight="1" spans="2:7">
      <c r="B3" s="11" t="s">
        <v>2</v>
      </c>
      <c r="C3" s="11"/>
      <c r="D3" s="12"/>
      <c r="E3" s="13"/>
      <c r="F3" s="13" t="s">
        <v>3</v>
      </c>
      <c r="G3" s="14"/>
    </row>
    <row r="4" s="4" customFormat="1" ht="19.5" customHeight="1" spans="2:7">
      <c r="B4" s="15" t="s">
        <v>4</v>
      </c>
      <c r="C4" s="16" t="s">
        <v>5</v>
      </c>
      <c r="D4" s="17" t="s">
        <v>6</v>
      </c>
      <c r="E4" s="17"/>
      <c r="F4" s="17"/>
      <c r="G4" s="18"/>
    </row>
    <row r="5" s="4" customFormat="1" ht="18" customHeight="1" spans="2:6">
      <c r="B5" s="15"/>
      <c r="C5" s="16"/>
      <c r="D5" s="15" t="s">
        <v>7</v>
      </c>
      <c r="E5" s="15" t="s">
        <v>8</v>
      </c>
      <c r="F5" s="15" t="s">
        <v>9</v>
      </c>
    </row>
    <row r="6" s="5" customFormat="1" ht="18" customHeight="1" spans="2:6">
      <c r="B6" s="16" t="s">
        <v>10</v>
      </c>
      <c r="C6" s="16"/>
      <c r="D6" s="19">
        <f>SUM(D7:D24)</f>
        <v>397704.305581</v>
      </c>
      <c r="E6" s="19">
        <f>SUM(E7:E24)</f>
        <v>253594.837656</v>
      </c>
      <c r="F6" s="19">
        <f>SUM(F7:F24)</f>
        <v>144109.467925</v>
      </c>
    </row>
    <row r="7" spans="2:6">
      <c r="B7" s="20">
        <v>201</v>
      </c>
      <c r="C7" s="21" t="s">
        <v>11</v>
      </c>
      <c r="D7" s="22">
        <v>42649.883967</v>
      </c>
      <c r="E7" s="22">
        <v>19416.548617</v>
      </c>
      <c r="F7" s="22">
        <v>23233.33535</v>
      </c>
    </row>
    <row r="8" spans="2:6">
      <c r="B8" s="20">
        <v>203</v>
      </c>
      <c r="C8" s="23" t="s">
        <v>12</v>
      </c>
      <c r="D8" s="22">
        <v>618.982401</v>
      </c>
      <c r="E8" s="22">
        <v>253.082401</v>
      </c>
      <c r="F8" s="22">
        <v>365.9</v>
      </c>
    </row>
    <row r="9" spans="2:6">
      <c r="B9" s="20">
        <v>204</v>
      </c>
      <c r="C9" s="23" t="s">
        <v>13</v>
      </c>
      <c r="D9" s="22">
        <v>28854.32597</v>
      </c>
      <c r="E9" s="22">
        <v>14600.54137</v>
      </c>
      <c r="F9" s="22">
        <v>14253.7846</v>
      </c>
    </row>
    <row r="10" spans="2:6">
      <c r="B10" s="20">
        <v>205</v>
      </c>
      <c r="C10" s="23" t="s">
        <v>14</v>
      </c>
      <c r="D10" s="22">
        <v>126545.658004</v>
      </c>
      <c r="E10" s="22">
        <v>113300.429004</v>
      </c>
      <c r="F10" s="22">
        <v>13245.229</v>
      </c>
    </row>
    <row r="11" spans="2:6">
      <c r="B11" s="20">
        <v>206</v>
      </c>
      <c r="C11" s="23" t="s">
        <v>15</v>
      </c>
      <c r="D11" s="22">
        <v>1505.921085</v>
      </c>
      <c r="E11" s="22">
        <v>264.721085</v>
      </c>
      <c r="F11" s="22">
        <v>1241.2</v>
      </c>
    </row>
    <row r="12" spans="2:6">
      <c r="B12" s="20">
        <v>207</v>
      </c>
      <c r="C12" s="23" t="s">
        <v>16</v>
      </c>
      <c r="D12" s="22">
        <v>5721.229926</v>
      </c>
      <c r="E12" s="22">
        <v>3342.381226</v>
      </c>
      <c r="F12" s="22">
        <v>2378.8487</v>
      </c>
    </row>
    <row r="13" spans="2:6">
      <c r="B13" s="20">
        <v>208</v>
      </c>
      <c r="C13" s="23" t="s">
        <v>17</v>
      </c>
      <c r="D13" s="22">
        <v>60388.1802580001</v>
      </c>
      <c r="E13" s="22">
        <v>43965.8136580001</v>
      </c>
      <c r="F13" s="22">
        <v>16422.3666</v>
      </c>
    </row>
    <row r="14" spans="2:6">
      <c r="B14" s="20">
        <v>210</v>
      </c>
      <c r="C14" s="23" t="s">
        <v>18</v>
      </c>
      <c r="D14" s="22">
        <v>40932.687921</v>
      </c>
      <c r="E14" s="22">
        <v>25446.987921</v>
      </c>
      <c r="F14" s="22">
        <v>15485.7</v>
      </c>
    </row>
    <row r="15" spans="2:6">
      <c r="B15" s="20">
        <v>211</v>
      </c>
      <c r="C15" s="23" t="s">
        <v>19</v>
      </c>
      <c r="D15" s="22">
        <v>3498.046306</v>
      </c>
      <c r="E15" s="22">
        <v>1592.796306</v>
      </c>
      <c r="F15" s="22">
        <v>1905.25</v>
      </c>
    </row>
    <row r="16" spans="2:6">
      <c r="B16" s="20">
        <v>212</v>
      </c>
      <c r="C16" s="23" t="s">
        <v>20</v>
      </c>
      <c r="D16" s="22">
        <v>33197.447123</v>
      </c>
      <c r="E16" s="22">
        <v>4778.608448</v>
      </c>
      <c r="F16" s="22">
        <v>28418.838675</v>
      </c>
    </row>
    <row r="17" spans="2:6">
      <c r="B17" s="20">
        <v>213</v>
      </c>
      <c r="C17" s="23" t="s">
        <v>21</v>
      </c>
      <c r="D17" s="22">
        <v>12877.513602</v>
      </c>
      <c r="E17" s="22">
        <v>7020.123602</v>
      </c>
      <c r="F17" s="22">
        <v>5857.39</v>
      </c>
    </row>
    <row r="18" spans="2:6">
      <c r="B18" s="20">
        <v>214</v>
      </c>
      <c r="C18" s="23" t="s">
        <v>22</v>
      </c>
      <c r="D18" s="22">
        <v>12064.325565</v>
      </c>
      <c r="E18" s="22">
        <v>5441.850565</v>
      </c>
      <c r="F18" s="22">
        <v>6622.475</v>
      </c>
    </row>
    <row r="19" spans="2:6">
      <c r="B19" s="20">
        <v>215</v>
      </c>
      <c r="C19" s="23" t="s">
        <v>23</v>
      </c>
      <c r="D19" s="22">
        <v>3464.582916</v>
      </c>
      <c r="E19" s="22">
        <v>909.032916</v>
      </c>
      <c r="F19" s="22">
        <v>2555.55</v>
      </c>
    </row>
    <row r="20" spans="2:6">
      <c r="B20" s="20">
        <v>216</v>
      </c>
      <c r="C20" s="23" t="s">
        <v>24</v>
      </c>
      <c r="D20" s="22">
        <v>786.347534</v>
      </c>
      <c r="E20" s="22">
        <v>349.247534</v>
      </c>
      <c r="F20" s="22">
        <v>437.1</v>
      </c>
    </row>
    <row r="21" spans="2:7">
      <c r="B21" s="20">
        <v>220</v>
      </c>
      <c r="C21" s="23" t="s">
        <v>25</v>
      </c>
      <c r="D21" s="22">
        <v>7765.325937</v>
      </c>
      <c r="E21" s="22">
        <v>357.825937</v>
      </c>
      <c r="F21" s="24">
        <v>7407.5</v>
      </c>
      <c r="G21" s="25"/>
    </row>
    <row r="22" spans="2:7">
      <c r="B22" s="20">
        <v>221</v>
      </c>
      <c r="C22" s="23" t="s">
        <v>26</v>
      </c>
      <c r="D22" s="22">
        <v>11192.422794</v>
      </c>
      <c r="E22" s="22">
        <v>11192.422794</v>
      </c>
      <c r="F22" s="24"/>
      <c r="G22" s="25"/>
    </row>
    <row r="23" spans="2:7">
      <c r="B23" s="20">
        <v>222</v>
      </c>
      <c r="C23" s="23" t="s">
        <v>27</v>
      </c>
      <c r="D23" s="22">
        <v>633.5</v>
      </c>
      <c r="E23" s="22"/>
      <c r="F23" s="24">
        <v>633.5</v>
      </c>
      <c r="G23" s="25"/>
    </row>
    <row r="24" spans="2:7">
      <c r="B24" s="20">
        <v>224</v>
      </c>
      <c r="C24" s="23" t="s">
        <v>28</v>
      </c>
      <c r="D24" s="22">
        <v>5007.924272</v>
      </c>
      <c r="E24" s="22">
        <v>1362.424272</v>
      </c>
      <c r="F24" s="24">
        <v>3645.5</v>
      </c>
      <c r="G24" s="25"/>
    </row>
    <row r="25" s="6" customFormat="1" ht="57" customHeight="1" spans="2:7">
      <c r="B25" s="26" t="s">
        <v>29</v>
      </c>
      <c r="C25" s="26"/>
      <c r="D25" s="26"/>
      <c r="E25" s="26"/>
      <c r="F25" s="26"/>
      <c r="G25" s="27"/>
    </row>
  </sheetData>
  <mergeCells count="8">
    <mergeCell ref="B1:G1"/>
    <mergeCell ref="B2:G2"/>
    <mergeCell ref="B3:C3"/>
    <mergeCell ref="D4:F4"/>
    <mergeCell ref="B6:C6"/>
    <mergeCell ref="B25:F25"/>
    <mergeCell ref="B4:B5"/>
    <mergeCell ref="C4:C5"/>
  </mergeCells>
  <printOptions horizontalCentered="1"/>
  <pageMargins left="0.707638888888889" right="0.707638888888889" top="0.590277777777778" bottom="0.590277777777778" header="0.313888888888889" footer="0.313888888888889"/>
  <pageSetup paperSize="9" scale="9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2021-02-20T01:47:34Z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