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805" firstSheet="5" activeTab="9"/>
  </bookViews>
  <sheets>
    <sheet name="1 财政拨款收支总表" sheetId="1" r:id="rId1"/>
    <sheet name="2 一般公共预算支出" sheetId="2" r:id="rId2"/>
    <sheet name="3 一般公共预算财政基本支出" sheetId="3" r:id="rId3"/>
    <sheet name="4 一般公用预算“三公”经费支出表" sheetId="4" r:id="rId4"/>
    <sheet name="5 政府性基金预算支出表" sheetId="5" r:id="rId5"/>
    <sheet name="6 部门收支总表" sheetId="6" r:id="rId6"/>
    <sheet name="7 部门收入总表" sheetId="7" r:id="rId7"/>
    <sheet name="8 部门支出总表" sheetId="8" r:id="rId8"/>
    <sheet name="9 政府采购明细表" sheetId="9" r:id="rId9"/>
    <sheet name="10  部门整体绩效目标表" sheetId="10" r:id="rId10"/>
    <sheet name="11 区级项目资金绩效目标表" sheetId="11" r:id="rId11"/>
  </sheets>
  <definedNames>
    <definedName name="_xlnm.Print_Area" localSheetId="0">'1 财政拨款收支总表'!$A$1:$G$17</definedName>
    <definedName name="_xlnm.Print_Area" localSheetId="1">'2 一般公共预算支出'!$A$1:$E$46</definedName>
    <definedName name="_xlnm.Print_Titles" localSheetId="1">'2 一般公共预算支出'!$1:$6</definedName>
    <definedName name="_xlnm._FilterDatabase" localSheetId="1" hidden="1">'2 一般公共预算支出'!$A$6:$F$46</definedName>
    <definedName name="_xlnm.Print_Area" localSheetId="2">'3 一般公共预算财政基本支出'!$A$1:$E$40</definedName>
    <definedName name="_xlnm.Print_Titles" localSheetId="2">'3 一般公共预算财政基本支出'!$1:$6</definedName>
    <definedName name="_xlnm.Print_Area" localSheetId="3">'4 一般公用预算“三公”经费支出表'!$A$1:$L$8</definedName>
    <definedName name="_xlnm.Print_Titles" localSheetId="3">'4 一般公用预算“三公”经费支出表'!$1:$7</definedName>
    <definedName name="_xlnm.Print_Area" localSheetId="4">'5 政府性基金预算支出表'!$A$1:$E$18</definedName>
    <definedName name="_xlnm.Print_Titles" localSheetId="4">'5 政府性基金预算支出表'!$1:$6</definedName>
    <definedName name="_xlnm.Print_Area" localSheetId="5">'6 部门收支总表'!$A$1:$D$17</definedName>
    <definedName name="_xlnm.Print_Area" localSheetId="6">'7 部门收入总表'!$A$1:$L$7</definedName>
    <definedName name="_xlnm.Print_Titles" localSheetId="6">'7 部门收入总表'!$1:$6</definedName>
    <definedName name="_xlnm._FilterDatabase" localSheetId="6" hidden="1">'7 部门收入总表'!$A$7:$N$55</definedName>
    <definedName name="_xlnm.Print_Area" localSheetId="7">'8 部门支出总表'!$A$1:$H$6</definedName>
    <definedName name="_xlnm.Print_Titles" localSheetId="7">'8 部门支出总表'!$1:$5</definedName>
    <definedName name="_xlnm.Print_Area" localSheetId="8">'9 政府采购明细表'!$A$1:$K$9</definedName>
    <definedName name="_xlnm._FilterDatabase" localSheetId="10" hidden="1">'11 区级项目资金绩效目标表'!$A$1:$Y$129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<sst xmlns="http://schemas.openxmlformats.org/spreadsheetml/2006/main" count="992" uniqueCount="363">
  <si>
    <t>附件4-1</t>
  </si>
  <si>
    <t>重庆市綦江区水文与水旱灾害防御中心财政拨款收支总表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</si>
  <si>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</si>
  <si>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</si>
  <si>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</si>
  <si>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</si>
  <si>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</si>
  <si>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</si>
  <si>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</si>
  <si>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</si>
  <si>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</si>
  <si>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</si>
  <si>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</si>
  <si>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</si>
  <si>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科学技术支出</t>
  </si>
  <si>
    <t>政府性基金预算拨款</t>
  </si>
  <si>
    <t>社会保障和就业支出</t>
  </si>
  <si>
    <t>国有资本经营预算拨款</t>
  </si>
  <si>
    <t>卫生健康支出</t>
  </si>
  <si>
    <t>二、上年结转</t>
  </si>
  <si>
    <t>节能环保支出</t>
  </si>
  <si>
    <t>城乡社区支出</t>
  </si>
  <si>
    <t>农林水支出</t>
  </si>
  <si>
    <t>住房保障支出</t>
  </si>
  <si>
    <t>二、结转下年</t>
  </si>
  <si>
    <t>收入总数</t>
  </si>
  <si>
    <t>支出总数</t>
  </si>
  <si>
    <t>附件4-2</t>
  </si>
  <si>
    <t>重庆市綦江区水文与水旱灾害防御中心一般公共预算财政拨款支出预算表</t>
  </si>
  <si>
    <t>功能分类科目</t>
  </si>
  <si>
    <t>2025年预算数</t>
  </si>
  <si>
    <t>科目编码</t>
  </si>
  <si>
    <t>科目名称</t>
  </si>
  <si>
    <t>小计</t>
  </si>
  <si>
    <t>基本支出</t>
  </si>
  <si>
    <t>项目支出</t>
  </si>
  <si>
    <t>206</t>
  </si>
  <si>
    <t> 20604</t>
  </si>
  <si>
    <t> 技术研究与开发</t>
  </si>
  <si>
    <t>  2060404</t>
  </si>
  <si>
    <t>  科技成果转化与扩散</t>
  </si>
  <si>
    <t>208</t>
  </si>
  <si>
    <t> 20805</t>
  </si>
  <si>
    <t> 行政事业单位养老支出</t>
  </si>
  <si>
    <t>  2080505</t>
  </si>
  <si>
    <t>  机关事业单位基本养老保险缴费支出</t>
  </si>
  <si>
    <t>  2080506</t>
  </si>
  <si>
    <t>  机关事业单位职业年金缴费支出</t>
  </si>
  <si>
    <t>  2080599</t>
  </si>
  <si>
    <t>  其他行政事业单位养老支出</t>
  </si>
  <si>
    <t>210</t>
  </si>
  <si>
    <t> 21011</t>
  </si>
  <si>
    <t> 行政事业单位医疗</t>
  </si>
  <si>
    <t>  2101101</t>
  </si>
  <si>
    <t>  行政单位医疗</t>
  </si>
  <si>
    <t>  2101102</t>
  </si>
  <si>
    <t>  事业单位医疗</t>
  </si>
  <si>
    <t>  2101103</t>
  </si>
  <si>
    <t>  公务员医疗补助</t>
  </si>
  <si>
    <t>  2101199</t>
  </si>
  <si>
    <t>  其他行政事业单位医疗支出</t>
  </si>
  <si>
    <t>211</t>
  </si>
  <si>
    <t> 21103</t>
  </si>
  <si>
    <t> 污染防治</t>
  </si>
  <si>
    <t>  2110302</t>
  </si>
  <si>
    <t>  水体</t>
  </si>
  <si>
    <t>213</t>
  </si>
  <si>
    <t> 21303</t>
  </si>
  <si>
    <t> 水利</t>
  </si>
  <si>
    <t>  2130301</t>
  </si>
  <si>
    <t>  行政运行</t>
  </si>
  <si>
    <t>  2130302</t>
  </si>
  <si>
    <t>  一般行政管理事务</t>
  </si>
  <si>
    <t>  2130304</t>
  </si>
  <si>
    <t>  水利行业业务管理</t>
  </si>
  <si>
    <t>  2130305</t>
  </si>
  <si>
    <t>  水利工程建设</t>
  </si>
  <si>
    <t>  2130306</t>
  </si>
  <si>
    <t>  水利工程运行与维护</t>
  </si>
  <si>
    <t>  2130310</t>
  </si>
  <si>
    <t>  水土保持</t>
  </si>
  <si>
    <t>  2130311</t>
  </si>
  <si>
    <t>  水资源节约管理与保护</t>
  </si>
  <si>
    <t>  2130312</t>
  </si>
  <si>
    <t>  水质监测</t>
  </si>
  <si>
    <t>  2130313</t>
  </si>
  <si>
    <t>  水文测报</t>
  </si>
  <si>
    <t>  2130314</t>
  </si>
  <si>
    <t>  防汛</t>
  </si>
  <si>
    <t>  2130315</t>
  </si>
  <si>
    <t>  抗旱</t>
  </si>
  <si>
    <t>  2130316</t>
  </si>
  <si>
    <t>  农村水利</t>
  </si>
  <si>
    <t>  2130319</t>
  </si>
  <si>
    <t>  江河湖库水系综合整治</t>
  </si>
  <si>
    <t>  2130335</t>
  </si>
  <si>
    <t>  农村供水</t>
  </si>
  <si>
    <t> 21305</t>
  </si>
  <si>
    <t> 巩固脱贫攻坚成果衔接乡村振兴</t>
  </si>
  <si>
    <t>  2130504</t>
  </si>
  <si>
    <t>  农村基础设施建设</t>
  </si>
  <si>
    <t>221</t>
  </si>
  <si>
    <t> 22102</t>
  </si>
  <si>
    <t> 住房改革支出</t>
  </si>
  <si>
    <t>  2210201</t>
  </si>
  <si>
    <t>  住房公积金</t>
  </si>
  <si>
    <t>备注：本表反映2025年当年一般公共预算财政拨款支出情况。</t>
  </si>
  <si>
    <t>附件4-3</t>
  </si>
  <si>
    <t>重庆市綦江区水文与水旱灾害防御中心一般公共预算财政拨款基本支出预算表</t>
  </si>
  <si>
    <t>经济分类科目</t>
  </si>
  <si>
    <t>2025年基本支出</t>
  </si>
  <si>
    <t>人员经费</t>
  </si>
  <si>
    <t>公用经费</t>
  </si>
  <si>
    <t>301</t>
  </si>
  <si>
    <t>工资福利支出</t>
  </si>
  <si>
    <t> 30101</t>
  </si>
  <si>
    <t> 基本工资</t>
  </si>
  <si>
    <t> 30102</t>
  </si>
  <si>
    <t> 津贴补贴</t>
  </si>
  <si>
    <t> 30103</t>
  </si>
  <si>
    <t> 奖金</t>
  </si>
  <si>
    <t> 30107</t>
  </si>
  <si>
    <t> 绩效工资</t>
  </si>
  <si>
    <t> 30108</t>
  </si>
  <si>
    <t> 机关事业单位基本养老保险缴费</t>
  </si>
  <si>
    <t> 30109</t>
  </si>
  <si>
    <t> 职业年金缴费</t>
  </si>
  <si>
    <t> 30110</t>
  </si>
  <si>
    <t> 职工基本医疗保险缴费</t>
  </si>
  <si>
    <t> 30112</t>
  </si>
  <si>
    <t> 其他社会保障缴费</t>
  </si>
  <si>
    <t> 30113</t>
  </si>
  <si>
    <t> 住房公积金</t>
  </si>
  <si>
    <t> 30114</t>
  </si>
  <si>
    <t> 医疗费</t>
  </si>
  <si>
    <t>302</t>
  </si>
  <si>
    <t>商品和服务支出</t>
  </si>
  <si>
    <t> 30201</t>
  </si>
  <si>
    <t> 办公费</t>
  </si>
  <si>
    <t> 30207</t>
  </si>
  <si>
    <t> 邮电费</t>
  </si>
  <si>
    <t> 30211</t>
  </si>
  <si>
    <t> 差旅费</t>
  </si>
  <si>
    <t> 30213</t>
  </si>
  <si>
    <t> 维修（护）费</t>
  </si>
  <si>
    <t> 30215</t>
  </si>
  <si>
    <t> 会议费</t>
  </si>
  <si>
    <t> 30216</t>
  </si>
  <si>
    <t> 培训费</t>
  </si>
  <si>
    <t> 30217</t>
  </si>
  <si>
    <t> 公务接待费</t>
  </si>
  <si>
    <t> 30226</t>
  </si>
  <si>
    <t> 劳务费</t>
  </si>
  <si>
    <t> 30227</t>
  </si>
  <si>
    <t> 委托业务费</t>
  </si>
  <si>
    <t> 30228</t>
  </si>
  <si>
    <t> 工会经费</t>
  </si>
  <si>
    <t> 30229</t>
  </si>
  <si>
    <t> 福利费</t>
  </si>
  <si>
    <t> 30231</t>
  </si>
  <si>
    <t> 公务用车运行维护费</t>
  </si>
  <si>
    <t> 30239</t>
  </si>
  <si>
    <t> 其他交通费用</t>
  </si>
  <si>
    <t> 30299</t>
  </si>
  <si>
    <t> 其他商品和服务支出</t>
  </si>
  <si>
    <t>303</t>
  </si>
  <si>
    <t>对个人和家庭的补助</t>
  </si>
  <si>
    <t> 30305</t>
  </si>
  <si>
    <t> 生活补助</t>
  </si>
  <si>
    <t> 30307</t>
  </si>
  <si>
    <t> 医疗费补助</t>
  </si>
  <si>
    <t> 30309</t>
  </si>
  <si>
    <t> 奖励金</t>
  </si>
  <si>
    <t>310</t>
  </si>
  <si>
    <t>资本性支出</t>
  </si>
  <si>
    <t> 31002</t>
  </si>
  <si>
    <t> 办公设备购置</t>
  </si>
  <si>
    <t>附件3-4</t>
  </si>
  <si>
    <t>附件4-4</t>
  </si>
  <si>
    <t>重庆市綦江区水土保持站一般公共预算“三公”经费支出表</t>
  </si>
  <si>
    <t>重庆市綦江区水文与水旱灾害防御中心一般公共预算“三公”经费支出表</t>
  </si>
  <si>
    <t>2020年预算数</t>
  </si>
  <si>
    <t>因公出国（境）费</t>
  </si>
  <si>
    <t>公务用车购置及运行费</t>
  </si>
  <si>
    <t>公务接待费</t>
  </si>
  <si>
    <t>公务用车购置费</t>
  </si>
  <si>
    <t>公务用车运行费</t>
  </si>
  <si>
    <t>附件4-5</t>
  </si>
  <si>
    <t>重庆市綦江区水文与水旱灾害防御中心政府性基金预算支出表</t>
  </si>
  <si>
    <t>本年政府性基金预算财政拨款支出</t>
  </si>
  <si>
    <t>212</t>
  </si>
  <si>
    <t> 21208</t>
  </si>
  <si>
    <t> 国有土地使用权出让收入安排的支出</t>
  </si>
  <si>
    <t>  2120804</t>
  </si>
  <si>
    <t>  农村基础设施建设支出</t>
  </si>
  <si>
    <t> 21211</t>
  </si>
  <si>
    <t> 农业土地开发资金安排的支出</t>
  </si>
  <si>
    <t>  21211</t>
  </si>
  <si>
    <t>  农业土地开发资金安排的支出</t>
  </si>
  <si>
    <t> 21372</t>
  </si>
  <si>
    <t> 大中型水库移民后期扶持基金支出</t>
  </si>
  <si>
    <t>  2137201</t>
  </si>
  <si>
    <t>  移民补助</t>
  </si>
  <si>
    <t>  2137202</t>
  </si>
  <si>
    <t>  基础设施建设和经济发展</t>
  </si>
  <si>
    <t> 21373</t>
  </si>
  <si>
    <t> 小型水库移民扶助基金安排的支出</t>
  </si>
  <si>
    <t>  2137302</t>
  </si>
  <si>
    <t>（备注：本单位无政府性基金收支，故此表无数据。）</t>
  </si>
  <si>
    <t>附件4-6</t>
  </si>
  <si>
    <t>重庆市綦江区水文与水旱灾害防御中心部门收支总表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</si>
  <si>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</si>
  <si>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</si>
  <si>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</si>
  <si>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</si>
  <si>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</si>
  <si>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</si>
  <si>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</si>
  <si>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</si>
  <si>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</si>
  <si>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</si>
  <si>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</si>
  <si>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</si>
  <si>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</si>
  <si>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附件4-7</t>
  </si>
  <si>
    <t>重庆市綦江区水文与水旱灾害防御中心部门收入总表</t>
  </si>
  <si>
    <t>科目</t>
  </si>
  <si>
    <t>非教育收费收入预算</t>
  </si>
  <si>
    <t>教育收费收入预算</t>
  </si>
  <si>
    <t>附件4-8</t>
  </si>
  <si>
    <t>重庆市綦江区水文与水旱灾害防御中心部门支出总表</t>
  </si>
  <si>
    <t>上缴上级支出</t>
  </si>
  <si>
    <t>事业单位经营支出</t>
  </si>
  <si>
    <t>对下级单位补助支出</t>
  </si>
  <si>
    <t>附件4-9</t>
  </si>
  <si>
    <t>重庆市綦江区水文与水旱灾害防御中心政府采购预算明细表</t>
  </si>
  <si>
    <t>货物类</t>
  </si>
  <si>
    <t>服务类</t>
  </si>
  <si>
    <t>工程类</t>
  </si>
  <si>
    <t>附件4-10</t>
  </si>
  <si>
    <t>2025年部门（单位）整体支出绩效目标表</t>
  </si>
  <si>
    <t>预算部门</t>
  </si>
  <si>
    <t>总体资金情况（元）</t>
  </si>
  <si>
    <t>预算支出总额</t>
  </si>
  <si>
    <t>财政拨款</t>
  </si>
  <si>
    <t>专户资金</t>
  </si>
  <si>
    <t>单位资金</t>
  </si>
  <si>
    <t>部
门
整
体
绩
效
情
况</t>
  </si>
  <si>
    <t>整体绩效目标</t>
  </si>
  <si>
    <t>年度绩效指标</t>
  </si>
  <si>
    <t>一级指标</t>
  </si>
  <si>
    <t>二级指标</t>
  </si>
  <si>
    <t xml:space="preserve"> 三级指标</t>
  </si>
  <si>
    <t>绩效指标性质</t>
  </si>
  <si>
    <t>绩效指标值</t>
  </si>
  <si>
    <t>绩效度量单位</t>
  </si>
  <si>
    <t>权重</t>
  </si>
  <si>
    <t>其他说明</t>
  </si>
  <si>
    <t/>
  </si>
  <si>
    <t>附件4-11</t>
  </si>
  <si>
    <t>2025年财政资金项目支出绩效目标表</t>
  </si>
  <si>
    <t>申报单位</t>
  </si>
  <si>
    <t>217004-重庆市綦江区水文与水旱灾害防御中心</t>
  </si>
  <si>
    <t>项目编码</t>
  </si>
  <si>
    <t>50011024T000004293162</t>
  </si>
  <si>
    <t>项目名称</t>
  </si>
  <si>
    <t>水利发展资金-山洪灾害防治</t>
  </si>
  <si>
    <t>项目类型</t>
  </si>
  <si>
    <t>一般性项目</t>
  </si>
  <si>
    <t>联系人</t>
  </si>
  <si>
    <t>联系电话</t>
  </si>
  <si>
    <t>当年预算（万元)</t>
  </si>
  <si>
    <t>上级资金</t>
  </si>
  <si>
    <t>本级资金</t>
  </si>
  <si>
    <t>其他资金</t>
  </si>
  <si>
    <t>项目概况</t>
  </si>
  <si>
    <t>重庆市财政局关于提前下达2025年水利发展资金预算的通知</t>
  </si>
  <si>
    <t>立项依据</t>
  </si>
  <si>
    <t>转移支付</t>
  </si>
  <si>
    <t>当年实施进度计划</t>
  </si>
  <si>
    <t>当年整体绩效目标</t>
  </si>
  <si>
    <t>完成山洪灾害防治工作</t>
  </si>
  <si>
    <t>当年绩效指标</t>
  </si>
  <si>
    <t xml:space="preserve">三级指标 </t>
  </si>
  <si>
    <t>指标性质</t>
  </si>
  <si>
    <t>指标值</t>
  </si>
  <si>
    <t>度量单位</t>
  </si>
  <si>
    <t>产出指标</t>
  </si>
  <si>
    <t>数量指标</t>
  </si>
  <si>
    <t>山洪灾害防御宣传次数</t>
  </si>
  <si>
    <t>≥</t>
  </si>
  <si>
    <t>次</t>
  </si>
  <si>
    <t>山洪灾害应急预案修编</t>
  </si>
  <si>
    <t>满意度指标</t>
  </si>
  <si>
    <t>服务对象满意度指标</t>
  </si>
  <si>
    <t>服务对象满意度</t>
  </si>
  <si>
    <t>%</t>
  </si>
  <si>
    <t>效益指标</t>
  </si>
  <si>
    <t>可持续影响指标</t>
  </si>
  <si>
    <t>山洪灾害监测站运行通畅率</t>
  </si>
  <si>
    <t>山洪灾害非工程措施维修养护</t>
  </si>
  <si>
    <t>处</t>
  </si>
  <si>
    <t>50011025T000004951677</t>
  </si>
  <si>
    <t>水文测报经费</t>
  </si>
  <si>
    <t>水文监测设施维修及其他水文相关工作</t>
  </si>
  <si>
    <t>水文与灾害防御</t>
  </si>
  <si>
    <t>完成水文测站设施设备维修维护</t>
  </si>
  <si>
    <t>水文标识运行维护</t>
  </si>
  <si>
    <t>水文测站更新改造数量</t>
  </si>
  <si>
    <t>水文测站设施设备维修维护数量</t>
  </si>
  <si>
    <t>座</t>
  </si>
  <si>
    <t>服务群众满意度</t>
  </si>
  <si>
    <t>河道视频监控数量</t>
  </si>
  <si>
    <t>≤</t>
  </si>
  <si>
    <t>站</t>
  </si>
  <si>
    <t>50011025T000004951731</t>
  </si>
  <si>
    <t>綦江区山洪灾害群测群防体系建设</t>
  </si>
  <si>
    <t>山洪灾害群测群防体系建设，涉及监测预警人员费用，宣传培训演练及监测设施维修维护等。</t>
  </si>
  <si>
    <t>完成2025年群测群防体系建设</t>
  </si>
  <si>
    <t>质量指标</t>
  </si>
  <si>
    <t>监测设施运行正常率</t>
  </si>
  <si>
    <t>成本指标</t>
  </si>
  <si>
    <t>经济成本指标</t>
  </si>
  <si>
    <t>监测预警人员补助费用</t>
  </si>
  <si>
    <t>万元</t>
  </si>
  <si>
    <t>完成山洪灾害预警演练次数</t>
  </si>
  <si>
    <t>＝</t>
  </si>
  <si>
    <t>印发宣传资料数量</t>
  </si>
  <si>
    <t>批</t>
  </si>
  <si>
    <t>50011025T000004951742</t>
  </si>
  <si>
    <t>綦江区洪旱灾害防御预警系统运行维护</t>
  </si>
  <si>
    <t>綦江区洪旱灾害防御预警系统的运行维护</t>
  </si>
  <si>
    <t>完成洪旱灾害防御预警系统运行维护</t>
  </si>
  <si>
    <t>维护预警系统</t>
  </si>
  <si>
    <t>套</t>
  </si>
  <si>
    <t>可持续影响年限</t>
  </si>
  <si>
    <t>年</t>
  </si>
  <si>
    <t>预警系统运行正常率</t>
  </si>
  <si>
    <t>系统站点通畅率</t>
  </si>
  <si>
    <t>50011025T000004951857</t>
  </si>
  <si>
    <t>綦江区中小河流及山洪灾害监测预警系统运维服务</t>
  </si>
  <si>
    <t>中小河流及山洪灾害监测预警系统运行维护及水文资料整编</t>
  </si>
  <si>
    <t>完成綦江区中小河流及山洪灾害监测预警系统运维服务</t>
  </si>
  <si>
    <t>水文测站运行维护数量</t>
  </si>
  <si>
    <t>个</t>
  </si>
  <si>
    <t>完成2024年资料整编</t>
  </si>
  <si>
    <t>元</t>
  </si>
  <si>
    <t>可持续发展指标</t>
  </si>
  <si>
    <t>水文站点运行畅通率</t>
  </si>
  <si>
    <t>50011025T000004980082</t>
  </si>
  <si>
    <t>水利救灾资金</t>
  </si>
  <si>
    <t>依据：根据重庆市防汛抗旱条例第36条文件要求。2025年防洪经费：1.汛前、汛中、汛后水利工程巡查租车34次*750=2.5万元2.聘请专业机构对险情提供技术支撑8万元3.购买应急物资10万元4.险情处置临时措施费5万元。共计25.5万元。</t>
  </si>
  <si>
    <t>完成全年水利工程巡查</t>
  </si>
  <si>
    <t>应急物资购置费用</t>
  </si>
  <si>
    <t>年限</t>
  </si>
  <si>
    <t>水利工程巡查次数</t>
  </si>
  <si>
    <t>设备物资购置批次</t>
  </si>
  <si>
    <r>
      <rPr>
        <sz val="22"/>
        <rFont val="Times New Roman"/>
        <charset val="0"/>
      </rPr>
      <t>2025</t>
    </r>
    <r>
      <rPr>
        <sz val="22"/>
        <rFont val="方正小标宋_GBK"/>
        <charset val="134"/>
      </rPr>
      <t>年财政资金项目支出绩效目标表</t>
    </r>
  </si>
  <si>
    <t>杜娜</t>
  </si>
  <si>
    <t>可持续影响</t>
  </si>
  <si>
    <t>重庆市财政局关于提前下达2024年水利发展资金预算的通知.</t>
  </si>
  <si>
    <t>项目完成80%</t>
  </si>
  <si>
    <t>山洪灾害应急演练次数</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</si>
</sst>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55">
    <font>
      <sz val="11"/>
      <color theme="1"/>
      <name val="宋体"/>
      <charset val="134"/>
      <scheme val="minor"/>
    </font>
    <font>
      <sz val="11"/>
      <color theme="1"/>
      <name val="等线"/>
      <charset val="134"/>
    </font>
    <font>
      <sz val="14"/>
      <name val="方正黑体_GBK"/>
      <charset val="134"/>
    </font>
    <font>
      <sz val="22"/>
      <name val="Times New Roman"/>
      <charset val="0"/>
    </font>
    <font>
      <sz val="9"/>
      <name val="SimSun"/>
      <charset val="134"/>
    </font>
    <font>
      <sz val="10"/>
      <name val="Arial"/>
      <family val="2"/>
      <charset val="0"/>
    </font>
    <font>
      <sz val="14"/>
      <name val="方正黑体_GBK"/>
      <family val="4"/>
      <charset val="134"/>
    </font>
    <font>
      <sz val="22"/>
      <color indexed="8"/>
      <name val="方正小标宋_GBK"/>
      <family val="4"/>
      <charset val="134"/>
    </font>
    <font>
      <b/>
      <sz val="10"/>
      <color indexed="8"/>
      <name val="微软雅黑"/>
      <family val="2"/>
      <charset val="134"/>
    </font>
    <font>
      <sz val="10"/>
      <color indexed="8"/>
      <name val="微软雅黑"/>
      <family val="2"/>
      <charset val="134"/>
    </font>
    <font>
      <b/>
      <sz val="11"/>
      <color indexed="8"/>
      <name val="微软雅黑"/>
      <family val="2"/>
      <charset val="134"/>
    </font>
    <font>
      <sz val="11"/>
      <color indexed="8"/>
      <name val="微软雅黑"/>
      <family val="2"/>
      <charset val="134"/>
    </font>
    <font>
      <b/>
      <sz val="12"/>
      <color theme="1"/>
      <name val="宋体"/>
      <charset val="134"/>
      <scheme val="minor"/>
    </font>
    <font>
      <b/>
      <sz val="11"/>
      <color theme="1"/>
      <name val="宋体"/>
      <charset val="134"/>
      <scheme val="minor"/>
    </font>
    <font>
      <sz val="9"/>
      <color indexed="8"/>
      <name val="SimSun"/>
      <charset val="134"/>
    </font>
    <font>
      <sz val="22"/>
      <color indexed="8"/>
      <name val="方正小标宋_GBK"/>
      <charset val="0"/>
    </font>
    <font>
      <b/>
      <sz val="12"/>
      <color indexed="8"/>
      <name val="宋体"/>
      <charset val="134"/>
    </font>
    <font>
      <b/>
      <sz val="12"/>
      <name val="宋体"/>
      <charset val="134"/>
    </font>
    <font>
      <sz val="12"/>
      <name val="宋体"/>
      <charset val="134"/>
    </font>
    <font>
      <sz val="9"/>
      <name val="宋体"/>
      <charset val="134"/>
    </font>
    <font>
      <sz val="22"/>
      <name val="方正小标宋_GBK"/>
      <charset val="0"/>
    </font>
    <font>
      <b/>
      <sz val="14"/>
      <name val="楷体_GB2312"/>
      <charset val="134"/>
    </font>
    <font>
      <b/>
      <sz val="12"/>
      <color rgb="FF000000"/>
      <name val="方正仿宋_GBK"/>
      <charset val="134"/>
    </font>
    <font>
      <b/>
      <sz val="12"/>
      <color rgb="FF000000"/>
      <name val="Times New Roman"/>
      <charset val="134"/>
    </font>
    <font>
      <sz val="12"/>
      <color rgb="FF000000"/>
      <name val="方正仿宋_GBK"/>
      <charset val="134"/>
    </font>
    <font>
      <sz val="12"/>
      <name val="方正仿宋_GBK"/>
      <charset val="134"/>
    </font>
    <font>
      <b/>
      <sz val="10"/>
      <name val="宋体"/>
      <charset val="134"/>
    </font>
    <font>
      <sz val="12"/>
      <color rgb="FF000000"/>
      <name val="Times New Roman"/>
      <charset val="134"/>
    </font>
    <font>
      <sz val="6"/>
      <name val="楷体_GB2312"/>
      <charset val="134"/>
    </font>
    <font>
      <sz val="10"/>
      <name val="宋体"/>
      <charset val="134"/>
    </font>
    <font>
      <b/>
      <sz val="14"/>
      <name val="宋体"/>
      <charset val="134"/>
    </font>
    <font>
      <b/>
      <sz val="12"/>
      <name val="楷体_GB2312"/>
      <charset val="134"/>
    </font>
    <font>
      <b/>
      <sz val="22"/>
      <name val="华文细黑"/>
      <charset val="134"/>
    </font>
    <font>
      <sz val="22"/>
      <name val="方正小标宋_GBK"/>
      <charset val="134"/>
    </font>
    <font>
      <b/>
      <sz val="22"/>
      <name val="方正小标宋_GBK"/>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0"/>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indexed="0"/>
      </top>
      <bottom style="thin">
        <color auto="1"/>
      </bottom>
      <diagonal/>
    </border>
    <border>
      <left style="thin">
        <color auto="1"/>
      </left>
      <right style="thin">
        <color indexed="0"/>
      </right>
      <top style="thin">
        <color indexed="0"/>
      </top>
      <bottom style="thin">
        <color auto="1"/>
      </bottom>
      <diagonal/>
    </border>
    <border>
      <left style="thin">
        <color auto="1"/>
      </left>
      <right style="thin">
        <color indexed="0"/>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0" fillId="3" borderId="15" applyNumberFormat="0" applyFont="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16" applyNumberFormat="0" applyFill="0" applyAlignment="0" applyProtection="0">
      <alignment vertical="center"/>
    </xf>
    <xf numFmtId="0" fontId="41" fillId="0" borderId="16" applyNumberFormat="0" applyFill="0" applyAlignment="0" applyProtection="0">
      <alignment vertical="center"/>
    </xf>
    <xf numFmtId="0" fontId="42" fillId="0" borderId="17" applyNumberFormat="0" applyFill="0" applyAlignment="0" applyProtection="0">
      <alignment vertical="center"/>
    </xf>
    <xf numFmtId="0" fontId="42" fillId="0" borderId="0" applyNumberFormat="0" applyFill="0" applyBorder="0" applyAlignment="0" applyProtection="0">
      <alignment vertical="center"/>
    </xf>
    <xf numFmtId="0" fontId="43" fillId="4" borderId="18" applyNumberFormat="0" applyAlignment="0" applyProtection="0">
      <alignment vertical="center"/>
    </xf>
    <xf numFmtId="0" fontId="44" fillId="5" borderId="19" applyNumberFormat="0" applyAlignment="0" applyProtection="0">
      <alignment vertical="center"/>
    </xf>
    <xf numFmtId="0" fontId="45" fillId="5" borderId="18" applyNumberFormat="0" applyAlignment="0" applyProtection="0">
      <alignment vertical="center"/>
    </xf>
    <xf numFmtId="0" fontId="46" fillId="6" borderId="20" applyNumberFormat="0" applyAlignment="0" applyProtection="0">
      <alignment vertical="center"/>
    </xf>
    <xf numFmtId="0" fontId="47" fillId="0" borderId="21" applyNumberFormat="0" applyFill="0" applyAlignment="0" applyProtection="0">
      <alignment vertical="center"/>
    </xf>
    <xf numFmtId="0" fontId="48" fillId="0" borderId="22" applyNumberFormat="0" applyFill="0" applyAlignment="0" applyProtection="0">
      <alignment vertical="center"/>
    </xf>
    <xf numFmtId="0" fontId="49" fillId="7" borderId="0" applyNumberFormat="0" applyBorder="0" applyAlignment="0" applyProtection="0">
      <alignment vertical="center"/>
    </xf>
    <xf numFmtId="0" fontId="50" fillId="8" borderId="0" applyNumberFormat="0" applyBorder="0" applyAlignment="0" applyProtection="0">
      <alignment vertical="center"/>
    </xf>
    <xf numFmtId="0" fontId="51" fillId="9" borderId="0" applyNumberFormat="0" applyBorder="0" applyAlignment="0" applyProtection="0">
      <alignment vertical="center"/>
    </xf>
    <xf numFmtId="0" fontId="52" fillId="10" borderId="0" applyNumberFormat="0" applyBorder="0" applyAlignment="0" applyProtection="0">
      <alignment vertical="center"/>
    </xf>
    <xf numFmtId="0" fontId="53" fillId="11" borderId="0" applyNumberFormat="0" applyBorder="0" applyAlignment="0" applyProtection="0">
      <alignment vertical="center"/>
    </xf>
    <xf numFmtId="0" fontId="53" fillId="12" borderId="0" applyNumberFormat="0" applyBorder="0" applyAlignment="0" applyProtection="0">
      <alignment vertical="center"/>
    </xf>
    <xf numFmtId="0" fontId="52" fillId="13" borderId="0" applyNumberFormat="0" applyBorder="0" applyAlignment="0" applyProtection="0">
      <alignment vertical="center"/>
    </xf>
    <xf numFmtId="0" fontId="52" fillId="14" borderId="0" applyNumberFormat="0" applyBorder="0" applyAlignment="0" applyProtection="0">
      <alignment vertical="center"/>
    </xf>
    <xf numFmtId="0" fontId="53" fillId="15" borderId="0" applyNumberFormat="0" applyBorder="0" applyAlignment="0" applyProtection="0">
      <alignment vertical="center"/>
    </xf>
    <xf numFmtId="0" fontId="53" fillId="16" borderId="0" applyNumberFormat="0" applyBorder="0" applyAlignment="0" applyProtection="0">
      <alignment vertical="center"/>
    </xf>
    <xf numFmtId="0" fontId="52" fillId="17" borderId="0" applyNumberFormat="0" applyBorder="0" applyAlignment="0" applyProtection="0">
      <alignment vertical="center"/>
    </xf>
    <xf numFmtId="0" fontId="52" fillId="18" borderId="0" applyNumberFormat="0" applyBorder="0" applyAlignment="0" applyProtection="0">
      <alignment vertical="center"/>
    </xf>
    <xf numFmtId="0" fontId="53" fillId="19" borderId="0" applyNumberFormat="0" applyBorder="0" applyAlignment="0" applyProtection="0">
      <alignment vertical="center"/>
    </xf>
    <xf numFmtId="0" fontId="53" fillId="20" borderId="0" applyNumberFormat="0" applyBorder="0" applyAlignment="0" applyProtection="0">
      <alignment vertical="center"/>
    </xf>
    <xf numFmtId="0" fontId="52" fillId="21" borderId="0" applyNumberFormat="0" applyBorder="0" applyAlignment="0" applyProtection="0">
      <alignment vertical="center"/>
    </xf>
    <xf numFmtId="0" fontId="52" fillId="22" borderId="0" applyNumberFormat="0" applyBorder="0" applyAlignment="0" applyProtection="0">
      <alignment vertical="center"/>
    </xf>
    <xf numFmtId="0" fontId="53" fillId="23" borderId="0" applyNumberFormat="0" applyBorder="0" applyAlignment="0" applyProtection="0">
      <alignment vertical="center"/>
    </xf>
    <xf numFmtId="0" fontId="53" fillId="24" borderId="0" applyNumberFormat="0" applyBorder="0" applyAlignment="0" applyProtection="0">
      <alignment vertical="center"/>
    </xf>
    <xf numFmtId="0" fontId="52" fillId="25" borderId="0" applyNumberFormat="0" applyBorder="0" applyAlignment="0" applyProtection="0">
      <alignment vertical="center"/>
    </xf>
    <xf numFmtId="0" fontId="52" fillId="26" borderId="0" applyNumberFormat="0" applyBorder="0" applyAlignment="0" applyProtection="0">
      <alignment vertical="center"/>
    </xf>
    <xf numFmtId="0" fontId="53" fillId="27" borderId="0" applyNumberFormat="0" applyBorder="0" applyAlignment="0" applyProtection="0">
      <alignment vertical="center"/>
    </xf>
    <xf numFmtId="0" fontId="53" fillId="28" borderId="0" applyNumberFormat="0" applyBorder="0" applyAlignment="0" applyProtection="0">
      <alignment vertical="center"/>
    </xf>
    <xf numFmtId="0" fontId="52" fillId="29" borderId="0" applyNumberFormat="0" applyBorder="0" applyAlignment="0" applyProtection="0">
      <alignment vertical="center"/>
    </xf>
    <xf numFmtId="0" fontId="52" fillId="30" borderId="0" applyNumberFormat="0" applyBorder="0" applyAlignment="0" applyProtection="0">
      <alignment vertical="center"/>
    </xf>
    <xf numFmtId="0" fontId="53" fillId="31" borderId="0" applyNumberFormat="0" applyBorder="0" applyAlignment="0" applyProtection="0">
      <alignment vertical="center"/>
    </xf>
    <xf numFmtId="0" fontId="53" fillId="32" borderId="0" applyNumberFormat="0" applyBorder="0" applyAlignment="0" applyProtection="0">
      <alignment vertical="center"/>
    </xf>
    <xf numFmtId="0" fontId="52" fillId="33" borderId="0" applyNumberFormat="0" applyBorder="0" applyAlignment="0" applyProtection="0">
      <alignment vertical="center"/>
    </xf>
    <xf numFmtId="0" fontId="19" fillId="0" borderId="0"/>
    <xf numFmtId="0" fontId="54" fillId="0" borderId="0"/>
    <xf numFmtId="0" fontId="19" fillId="0" borderId="0"/>
  </cellStyleXfs>
  <cellXfs count="170">
    <xf numFmtId="0" fontId="0" fillId="0" borderId="0" xfId="0">
      <alignment vertical="center"/>
    </xf>
    <xf numFmtId="0" fontId="1" fillId="0" borderId="0" xfId="0" applyFont="1" applyFill="1" applyBorder="1" applyAlignment="1">
      <alignment vertical="center"/>
    </xf>
    <xf numFmtId="0" fontId="2" fillId="0" borderId="0" xfId="49" applyNumberFormat="1" applyFont="1" applyFill="1" applyBorder="1" applyAlignment="1" applyProtection="1">
      <alignment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righ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4"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5" fillId="0" borderId="0" xfId="50" applyFont="1" applyFill="1" applyBorder="1" applyAlignment="1"/>
    <xf numFmtId="0" fontId="1" fillId="0" borderId="0" xfId="0" applyFont="1" applyFill="1" applyBorder="1" applyAlignment="1">
      <alignment vertical="center"/>
    </xf>
    <xf numFmtId="0" fontId="6" fillId="0" borderId="0" xfId="49" applyNumberFormat="1" applyFont="1" applyFill="1" applyBorder="1" applyAlignment="1" applyProtection="1">
      <alignment wrapText="1"/>
    </xf>
    <xf numFmtId="0" fontId="7" fillId="2" borderId="0"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9" fillId="2" borderId="2" xfId="0" applyFont="1" applyFill="1" applyBorder="1" applyAlignment="1">
      <alignment horizontal="left" vertical="center" wrapText="1"/>
    </xf>
    <xf numFmtId="0" fontId="10" fillId="0" borderId="2" xfId="50" applyFont="1" applyFill="1" applyBorder="1" applyAlignment="1">
      <alignment horizontal="center" vertical="center" wrapText="1"/>
    </xf>
    <xf numFmtId="0" fontId="10" fillId="2" borderId="2" xfId="50" applyFont="1" applyFill="1" applyBorder="1" applyAlignment="1">
      <alignment horizontal="center" vertical="center" wrapText="1"/>
    </xf>
    <xf numFmtId="176" fontId="11" fillId="2" borderId="2" xfId="50" applyNumberFormat="1" applyFont="1" applyFill="1" applyBorder="1" applyAlignment="1">
      <alignment horizontal="right" vertical="center" wrapText="1"/>
    </xf>
    <xf numFmtId="176" fontId="11" fillId="0" borderId="2" xfId="50" applyNumberFormat="1" applyFont="1" applyFill="1" applyBorder="1" applyAlignment="1">
      <alignment horizontal="right" vertical="center" wrapText="1"/>
    </xf>
    <xf numFmtId="0" fontId="12"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horizontal="left" vertical="top" wrapText="1"/>
    </xf>
    <xf numFmtId="0" fontId="13" fillId="0" borderId="2" xfId="0" applyFont="1" applyFill="1" applyBorder="1" applyAlignment="1">
      <alignment horizontal="center" vertical="center" wrapText="1"/>
    </xf>
    <xf numFmtId="0" fontId="12" fillId="0" borderId="2" xfId="0" applyFont="1" applyFill="1" applyBorder="1" applyAlignment="1">
      <alignment horizontal="center" vertical="center"/>
    </xf>
    <xf numFmtId="0" fontId="1" fillId="0" borderId="2" xfId="0" applyFont="1" applyFill="1" applyBorder="1" applyAlignment="1">
      <alignment horizontal="left" vertical="center" wrapText="1"/>
    </xf>
    <xf numFmtId="0" fontId="1" fillId="0" borderId="2" xfId="0" applyFont="1" applyFill="1" applyBorder="1" applyAlignment="1">
      <alignment vertical="center" wrapText="1"/>
    </xf>
    <xf numFmtId="0" fontId="1" fillId="0" borderId="2" xfId="0" applyFont="1" applyFill="1" applyBorder="1" applyAlignment="1">
      <alignment vertical="center"/>
    </xf>
    <xf numFmtId="0" fontId="5" fillId="0" borderId="0" xfId="50" applyFont="1" applyFill="1" applyBorder="1" applyAlignment="1">
      <alignment vertical="center"/>
    </xf>
    <xf numFmtId="0" fontId="1" fillId="0" borderId="0" xfId="0" applyFont="1" applyFill="1" applyBorder="1" applyAlignment="1">
      <alignment vertical="center"/>
    </xf>
    <xf numFmtId="176" fontId="11" fillId="0" borderId="2" xfId="50" applyNumberFormat="1" applyFont="1" applyFill="1" applyBorder="1" applyAlignment="1">
      <alignment horizontal="right" vertical="center"/>
    </xf>
    <xf numFmtId="0" fontId="1" fillId="0" borderId="2" xfId="0" applyFont="1" applyFill="1" applyBorder="1" applyAlignment="1" applyProtection="1">
      <alignment horizontal="left" vertical="center" wrapText="1"/>
      <protection locked="0"/>
    </xf>
    <xf numFmtId="0" fontId="1" fillId="0" borderId="0" xfId="0" applyFont="1" applyFill="1" applyAlignment="1"/>
    <xf numFmtId="0" fontId="2" fillId="0" borderId="0" xfId="49" applyNumberFormat="1" applyFont="1" applyFill="1" applyAlignment="1" applyProtection="1">
      <alignment wrapText="1"/>
    </xf>
    <xf numFmtId="0" fontId="14" fillId="0" borderId="0" xfId="0" applyFont="1" applyFill="1" applyBorder="1" applyAlignment="1">
      <alignment horizontal="left" vertical="center" wrapText="1"/>
    </xf>
    <xf numFmtId="0" fontId="15" fillId="0" borderId="0"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7" fillId="0" borderId="2" xfId="51" applyNumberFormat="1" applyFont="1" applyFill="1" applyBorder="1" applyAlignment="1" applyProtection="1">
      <alignment horizontal="center" vertical="center" wrapText="1"/>
    </xf>
    <xf numFmtId="0" fontId="18" fillId="0" borderId="2" xfId="49" applyFont="1" applyFill="1" applyBorder="1" applyAlignment="1">
      <alignment horizontal="center" vertical="center"/>
    </xf>
    <xf numFmtId="0" fontId="1" fillId="0" borderId="2" xfId="0" applyFont="1" applyFill="1" applyBorder="1" applyAlignment="1">
      <alignment horizontal="center" vertical="center"/>
    </xf>
    <xf numFmtId="0" fontId="18" fillId="0" borderId="2" xfId="49" applyFont="1" applyFill="1" applyBorder="1" applyAlignment="1">
      <alignment horizontal="left" vertical="center" indent="2"/>
    </xf>
    <xf numFmtId="0" fontId="18" fillId="0" borderId="0" xfId="51" applyFont="1"/>
    <xf numFmtId="0" fontId="19" fillId="0" borderId="0" xfId="51"/>
    <xf numFmtId="0" fontId="19" fillId="0" borderId="0" xfId="51" applyFill="1"/>
    <xf numFmtId="0" fontId="20" fillId="0" borderId="0" xfId="51" applyNumberFormat="1" applyFont="1" applyFill="1" applyAlignment="1" applyProtection="1">
      <alignment horizontal="center"/>
    </xf>
    <xf numFmtId="0" fontId="21" fillId="0" borderId="0" xfId="51" applyFont="1" applyFill="1" applyAlignment="1">
      <alignment horizontal="centerContinuous"/>
    </xf>
    <xf numFmtId="0" fontId="19" fillId="0" borderId="0" xfId="51" applyFill="1" applyAlignment="1">
      <alignment horizontal="centerContinuous"/>
    </xf>
    <xf numFmtId="0" fontId="19" fillId="0" borderId="0" xfId="51" applyAlignment="1">
      <alignment horizontal="centerContinuous"/>
    </xf>
    <xf numFmtId="0" fontId="21" fillId="0" borderId="0" xfId="51" applyNumberFormat="1" applyFont="1" applyFill="1" applyAlignment="1" applyProtection="1">
      <alignment horizontal="centerContinuous"/>
    </xf>
    <xf numFmtId="0" fontId="18" fillId="0" borderId="0" xfId="51" applyFont="1" applyFill="1"/>
    <xf numFmtId="0" fontId="18" fillId="0" borderId="0" xfId="51" applyFont="1" applyAlignment="1">
      <alignment horizontal="right"/>
    </xf>
    <xf numFmtId="0" fontId="17" fillId="0" borderId="3" xfId="51" applyNumberFormat="1" applyFont="1" applyFill="1" applyBorder="1" applyAlignment="1" applyProtection="1">
      <alignment horizontal="center" vertical="center" wrapText="1"/>
    </xf>
    <xf numFmtId="0" fontId="17" fillId="0" borderId="4" xfId="51" applyNumberFormat="1" applyFont="1" applyFill="1" applyBorder="1" applyAlignment="1" applyProtection="1">
      <alignment horizontal="center" vertical="center" wrapText="1"/>
    </xf>
    <xf numFmtId="0" fontId="22" fillId="0" borderId="1" xfId="0" applyFont="1" applyFill="1" applyBorder="1" applyAlignment="1">
      <alignment horizontal="center" vertical="center"/>
    </xf>
    <xf numFmtId="4" fontId="23" fillId="0" borderId="2" xfId="0" applyNumberFormat="1" applyFont="1" applyFill="1" applyBorder="1" applyAlignment="1">
      <alignment horizontal="right" vertical="center" wrapText="1"/>
    </xf>
    <xf numFmtId="4" fontId="23" fillId="0" borderId="1" xfId="0" applyNumberFormat="1" applyFont="1" applyFill="1" applyBorder="1" applyAlignment="1">
      <alignment horizontal="right" vertical="center"/>
    </xf>
    <xf numFmtId="4" fontId="18" fillId="0" borderId="2" xfId="51" applyNumberFormat="1" applyFont="1" applyFill="1" applyBorder="1" applyAlignment="1" applyProtection="1">
      <alignment horizontal="right" vertical="center" wrapText="1"/>
    </xf>
    <xf numFmtId="4" fontId="18" fillId="0" borderId="5" xfId="51" applyNumberFormat="1" applyFont="1" applyFill="1" applyBorder="1" applyAlignment="1" applyProtection="1">
      <alignment horizontal="right" vertical="center" wrapText="1"/>
    </xf>
    <xf numFmtId="0" fontId="24" fillId="0" borderId="1" xfId="0" applyFont="1" applyFill="1" applyBorder="1" applyAlignment="1">
      <alignment horizontal="left" vertical="center"/>
    </xf>
    <xf numFmtId="0" fontId="24" fillId="0" borderId="1" xfId="0" applyFont="1" applyFill="1" applyBorder="1" applyAlignment="1">
      <alignment vertical="center"/>
    </xf>
    <xf numFmtId="4" fontId="23" fillId="0" borderId="1" xfId="0" applyNumberFormat="1" applyFont="1" applyFill="1" applyBorder="1" applyAlignment="1">
      <alignment horizontal="right" vertical="center" wrapText="1"/>
    </xf>
    <xf numFmtId="0" fontId="18" fillId="0" borderId="2" xfId="51" applyFont="1" applyFill="1" applyBorder="1"/>
    <xf numFmtId="0" fontId="18" fillId="0" borderId="5" xfId="51" applyFont="1" applyFill="1" applyBorder="1"/>
    <xf numFmtId="0" fontId="25" fillId="0" borderId="1" xfId="0" applyFont="1" applyFill="1" applyBorder="1" applyAlignment="1">
      <alignment horizontal="left" vertical="center"/>
    </xf>
    <xf numFmtId="0" fontId="25" fillId="0" borderId="1" xfId="0" applyFont="1" applyFill="1" applyBorder="1" applyAlignment="1">
      <alignment vertical="center"/>
    </xf>
    <xf numFmtId="0" fontId="2" fillId="0" borderId="0" xfId="51" applyNumberFormat="1" applyFont="1" applyFill="1" applyAlignment="1" applyProtection="1">
      <alignment horizontal="left" vertical="center"/>
    </xf>
    <xf numFmtId="0" fontId="26" fillId="0" borderId="0" xfId="51" applyNumberFormat="1" applyFont="1" applyFill="1" applyAlignment="1" applyProtection="1">
      <alignment horizontal="centerContinuous"/>
    </xf>
    <xf numFmtId="0" fontId="17" fillId="0" borderId="0" xfId="51" applyNumberFormat="1" applyFont="1" applyFill="1" applyAlignment="1" applyProtection="1">
      <alignment horizontal="centerContinuous"/>
    </xf>
    <xf numFmtId="0" fontId="17" fillId="0" borderId="2" xfId="51" applyNumberFormat="1" applyFont="1" applyFill="1" applyBorder="1" applyAlignment="1" applyProtection="1">
      <alignment horizontal="center" vertical="center"/>
    </xf>
    <xf numFmtId="0" fontId="17" fillId="0" borderId="6" xfId="51" applyNumberFormat="1" applyFont="1" applyFill="1" applyBorder="1" applyAlignment="1" applyProtection="1">
      <alignment horizontal="center" vertical="center" wrapText="1"/>
    </xf>
    <xf numFmtId="0" fontId="17" fillId="0" borderId="7" xfId="51" applyNumberFormat="1" applyFont="1" applyFill="1" applyBorder="1" applyAlignment="1" applyProtection="1">
      <alignment horizontal="center" vertical="center" wrapText="1"/>
    </xf>
    <xf numFmtId="0" fontId="17" fillId="0" borderId="8" xfId="51" applyFont="1" applyBorder="1" applyAlignment="1">
      <alignment horizontal="center" vertical="center" wrapText="1"/>
    </xf>
    <xf numFmtId="0" fontId="17" fillId="0" borderId="8" xfId="51" applyFont="1" applyFill="1" applyBorder="1" applyAlignment="1">
      <alignment horizontal="center" vertical="center" wrapText="1"/>
    </xf>
    <xf numFmtId="0" fontId="17" fillId="0" borderId="9" xfId="51" applyNumberFormat="1" applyFont="1" applyFill="1" applyBorder="1" applyAlignment="1" applyProtection="1">
      <alignment horizontal="center" vertical="center" wrapText="1"/>
    </xf>
    <xf numFmtId="4" fontId="27" fillId="0" borderId="1" xfId="0" applyNumberFormat="1" applyFont="1" applyFill="1" applyBorder="1" applyAlignment="1">
      <alignment horizontal="right" vertical="center"/>
    </xf>
    <xf numFmtId="0" fontId="28" fillId="0" borderId="0" xfId="51" applyFont="1" applyFill="1" applyAlignment="1">
      <alignment horizontal="right"/>
    </xf>
    <xf numFmtId="0" fontId="18" fillId="0" borderId="10" xfId="51" applyNumberFormat="1" applyFont="1" applyFill="1" applyBorder="1" applyAlignment="1" applyProtection="1">
      <alignment horizontal="right"/>
    </xf>
    <xf numFmtId="0" fontId="17" fillId="0" borderId="11" xfId="51" applyNumberFormat="1" applyFont="1" applyFill="1" applyBorder="1" applyAlignment="1" applyProtection="1">
      <alignment horizontal="center" vertical="center" wrapText="1"/>
    </xf>
    <xf numFmtId="0" fontId="29" fillId="0" borderId="0" xfId="51" applyFont="1" applyFill="1" applyAlignment="1">
      <alignment horizontal="right" vertical="center"/>
    </xf>
    <xf numFmtId="0" fontId="29" fillId="0" borderId="0" xfId="51" applyFont="1" applyFill="1" applyAlignment="1">
      <alignment vertical="center"/>
    </xf>
    <xf numFmtId="0" fontId="28" fillId="0" borderId="0" xfId="51" applyFont="1" applyAlignment="1">
      <alignment horizontal="right"/>
    </xf>
    <xf numFmtId="0" fontId="20" fillId="0" borderId="0" xfId="51" applyFont="1" applyFill="1" applyAlignment="1">
      <alignment horizontal="center" vertical="center"/>
    </xf>
    <xf numFmtId="0" fontId="30" fillId="0" borderId="0" xfId="51" applyFont="1" applyFill="1" applyAlignment="1">
      <alignment horizontal="centerContinuous" vertical="center"/>
    </xf>
    <xf numFmtId="0" fontId="29" fillId="0" borderId="0" xfId="51" applyFont="1" applyFill="1" applyAlignment="1">
      <alignment horizontal="centerContinuous" vertical="center"/>
    </xf>
    <xf numFmtId="0" fontId="18" fillId="0" borderId="0" xfId="51" applyFont="1" applyFill="1" applyAlignment="1">
      <alignment horizontal="center" vertical="center"/>
    </xf>
    <xf numFmtId="0" fontId="18" fillId="0" borderId="0" xfId="51" applyFont="1" applyFill="1" applyAlignment="1">
      <alignment vertical="center"/>
    </xf>
    <xf numFmtId="0" fontId="17" fillId="0" borderId="11" xfId="51" applyNumberFormat="1" applyFont="1" applyFill="1" applyBorder="1" applyAlignment="1" applyProtection="1">
      <alignment horizontal="center" vertical="center"/>
    </xf>
    <xf numFmtId="0" fontId="17" fillId="0" borderId="11" xfId="51" applyNumberFormat="1" applyFont="1" applyFill="1" applyBorder="1" applyAlignment="1" applyProtection="1">
      <alignment horizontal="centerContinuous" vertical="center" wrapText="1"/>
    </xf>
    <xf numFmtId="0" fontId="18" fillId="0" borderId="12" xfId="51" applyFont="1" applyFill="1" applyBorder="1" applyAlignment="1">
      <alignment vertical="center"/>
    </xf>
    <xf numFmtId="0" fontId="18" fillId="0" borderId="7" xfId="51" applyFont="1" applyBorder="1" applyAlignment="1">
      <alignment vertical="center"/>
    </xf>
    <xf numFmtId="0" fontId="18" fillId="0" borderId="7" xfId="51" applyFont="1" applyBorder="1" applyAlignment="1">
      <alignment horizontal="left" vertical="center"/>
    </xf>
    <xf numFmtId="4" fontId="18" fillId="0" borderId="8" xfId="51" applyNumberFormat="1" applyFont="1" applyFill="1" applyBorder="1" applyAlignment="1" applyProtection="1">
      <alignment horizontal="right" vertical="center" wrapText="1"/>
    </xf>
    <xf numFmtId="0" fontId="18" fillId="0" borderId="7" xfId="51" applyFont="1" applyFill="1" applyBorder="1" applyAlignment="1">
      <alignment vertical="center"/>
    </xf>
    <xf numFmtId="4" fontId="18" fillId="0" borderId="9" xfId="51" applyNumberFormat="1" applyFont="1" applyFill="1" applyBorder="1" applyAlignment="1" applyProtection="1">
      <alignment horizontal="right" vertical="center" wrapText="1"/>
    </xf>
    <xf numFmtId="4" fontId="18" fillId="0" borderId="6" xfId="49" applyNumberFormat="1" applyFont="1" applyFill="1" applyBorder="1" applyAlignment="1">
      <alignment horizontal="left" vertical="center" wrapText="1"/>
    </xf>
    <xf numFmtId="4" fontId="18" fillId="0" borderId="11" xfId="51" applyNumberFormat="1" applyFont="1" applyFill="1" applyBorder="1" applyAlignment="1" applyProtection="1">
      <alignment horizontal="right" vertical="center" wrapText="1"/>
    </xf>
    <xf numFmtId="0" fontId="18" fillId="0" borderId="2" xfId="51" applyNumberFormat="1" applyFont="1" applyFill="1" applyBorder="1" applyAlignment="1" applyProtection="1">
      <alignment horizontal="center" vertical="center"/>
    </xf>
    <xf numFmtId="4" fontId="18" fillId="0" borderId="9" xfId="51" applyNumberFormat="1" applyFont="1" applyFill="1" applyBorder="1" applyAlignment="1">
      <alignment horizontal="right" vertical="center" wrapText="1"/>
    </xf>
    <xf numFmtId="0" fontId="18" fillId="0" borderId="2" xfId="51" applyNumberFormat="1" applyFont="1" applyFill="1" applyBorder="1" applyAlignment="1" applyProtection="1">
      <alignment horizontal="center" vertical="center" wrapText="1"/>
    </xf>
    <xf numFmtId="0" fontId="18" fillId="0" borderId="6" xfId="51" applyFont="1" applyBorder="1" applyAlignment="1">
      <alignment vertical="center" wrapText="1"/>
    </xf>
    <xf numFmtId="4" fontId="18" fillId="0" borderId="2" xfId="51" applyNumberFormat="1" applyFont="1" applyBorder="1" applyAlignment="1">
      <alignment vertical="center" wrapText="1"/>
    </xf>
    <xf numFmtId="0" fontId="18" fillId="0" borderId="6" xfId="51" applyFont="1" applyFill="1" applyBorder="1" applyAlignment="1">
      <alignment vertical="center" wrapText="1"/>
    </xf>
    <xf numFmtId="0" fontId="18" fillId="0" borderId="2" xfId="51" applyFont="1" applyFill="1" applyBorder="1" applyAlignment="1">
      <alignment horizontal="center" vertical="center"/>
    </xf>
    <xf numFmtId="4" fontId="18" fillId="0" borderId="11" xfId="51" applyNumberFormat="1" applyFont="1" applyFill="1" applyBorder="1" applyAlignment="1">
      <alignment horizontal="right" vertical="center" wrapText="1"/>
    </xf>
    <xf numFmtId="0" fontId="18" fillId="0" borderId="2" xfId="51" applyFont="1" applyFill="1" applyBorder="1" applyAlignment="1">
      <alignment vertical="center" wrapText="1"/>
    </xf>
    <xf numFmtId="0" fontId="29" fillId="0" borderId="0" xfId="51" applyFont="1" applyFill="1"/>
    <xf numFmtId="0" fontId="20" fillId="0" borderId="0" xfId="51" applyFont="1" applyFill="1" applyAlignment="1">
      <alignment horizontal="center"/>
    </xf>
    <xf numFmtId="0" fontId="31" fillId="0" borderId="0" xfId="51" applyFont="1" applyAlignment="1">
      <alignment horizontal="centerContinuous"/>
    </xf>
    <xf numFmtId="0" fontId="17" fillId="0" borderId="0" xfId="51" applyFont="1" applyFill="1" applyAlignment="1">
      <alignment horizontal="centerContinuous"/>
    </xf>
    <xf numFmtId="0" fontId="17" fillId="0" borderId="0" xfId="51" applyFont="1" applyAlignment="1">
      <alignment horizontal="centerContinuous"/>
    </xf>
    <xf numFmtId="0" fontId="17" fillId="0" borderId="0" xfId="51" applyFont="1" applyAlignment="1">
      <alignment horizontal="right"/>
    </xf>
    <xf numFmtId="0" fontId="17" fillId="0" borderId="7" xfId="51" applyNumberFormat="1" applyFont="1" applyFill="1" applyBorder="1" applyAlignment="1" applyProtection="1">
      <alignment horizontal="center" vertical="center"/>
    </xf>
    <xf numFmtId="0" fontId="17" fillId="0" borderId="9" xfId="51" applyNumberFormat="1" applyFont="1" applyFill="1" applyBorder="1" applyAlignment="1" applyProtection="1">
      <alignment horizontal="center" vertical="center"/>
    </xf>
    <xf numFmtId="0" fontId="17" fillId="0" borderId="8" xfId="51" applyNumberFormat="1" applyFont="1" applyFill="1" applyBorder="1" applyAlignment="1" applyProtection="1">
      <alignment horizontal="center" vertical="center"/>
    </xf>
    <xf numFmtId="0" fontId="22" fillId="0" borderId="2" xfId="0" applyFont="1" applyFill="1" applyBorder="1" applyAlignment="1">
      <alignment horizontal="center" vertical="center"/>
    </xf>
    <xf numFmtId="43" fontId="17" fillId="0" borderId="2" xfId="51" applyNumberFormat="1" applyFont="1" applyFill="1" applyBorder="1" applyAlignment="1" applyProtection="1">
      <alignment horizontal="center" vertical="center"/>
    </xf>
    <xf numFmtId="0" fontId="24" fillId="0" borderId="2" xfId="0" applyFont="1" applyFill="1" applyBorder="1" applyAlignment="1">
      <alignment horizontal="left" vertical="center"/>
    </xf>
    <xf numFmtId="0" fontId="24" fillId="0" borderId="2" xfId="0" applyFont="1" applyFill="1" applyBorder="1" applyAlignment="1">
      <alignment vertical="center"/>
    </xf>
    <xf numFmtId="43" fontId="23" fillId="0" borderId="1" xfId="0" applyNumberFormat="1" applyFont="1" applyFill="1" applyBorder="1" applyAlignment="1">
      <alignment horizontal="right" vertical="center" wrapText="1"/>
    </xf>
    <xf numFmtId="0" fontId="25" fillId="0" borderId="2" xfId="0" applyFont="1" applyFill="1" applyBorder="1" applyAlignment="1">
      <alignment horizontal="left" vertical="center" wrapText="1"/>
    </xf>
    <xf numFmtId="0" fontId="25" fillId="0" borderId="2" xfId="0" applyFont="1" applyFill="1" applyBorder="1" applyAlignment="1">
      <alignment vertical="center" wrapText="1"/>
    </xf>
    <xf numFmtId="0" fontId="26" fillId="0" borderId="0" xfId="51" applyNumberFormat="1" applyFont="1" applyFill="1" applyAlignment="1" applyProtection="1">
      <alignment horizontal="left" vertical="center"/>
    </xf>
    <xf numFmtId="0" fontId="32" fillId="0" borderId="0" xfId="51" applyFont="1" applyFill="1" applyAlignment="1">
      <alignment horizontal="centerContinuous"/>
    </xf>
    <xf numFmtId="0" fontId="31" fillId="0" borderId="0" xfId="51" applyFont="1" applyFill="1" applyAlignment="1">
      <alignment horizontal="centerContinuous"/>
    </xf>
    <xf numFmtId="0" fontId="29" fillId="0" borderId="0" xfId="51" applyFont="1"/>
    <xf numFmtId="0" fontId="17" fillId="0" borderId="12" xfId="51" applyNumberFormat="1" applyFont="1" applyFill="1" applyBorder="1" applyAlignment="1" applyProtection="1">
      <alignment horizontal="center" vertical="center" wrapText="1"/>
    </xf>
    <xf numFmtId="0" fontId="17" fillId="0" borderId="13" xfId="51" applyNumberFormat="1" applyFont="1" applyFill="1" applyBorder="1" applyAlignment="1" applyProtection="1">
      <alignment horizontal="center" vertical="center"/>
    </xf>
    <xf numFmtId="0" fontId="17" fillId="0" borderId="8" xfId="51" applyNumberFormat="1" applyFont="1" applyFill="1" applyBorder="1" applyAlignment="1" applyProtection="1">
      <alignment horizontal="center" vertical="center" wrapText="1"/>
    </xf>
    <xf numFmtId="4" fontId="18" fillId="0" borderId="2" xfId="51" applyNumberFormat="1" applyFont="1" applyFill="1" applyBorder="1" applyAlignment="1" applyProtection="1"/>
    <xf numFmtId="4" fontId="18" fillId="0" borderId="7" xfId="51" applyNumberFormat="1" applyFont="1" applyFill="1" applyBorder="1" applyAlignment="1" applyProtection="1"/>
    <xf numFmtId="4" fontId="27" fillId="0" borderId="1" xfId="0" applyNumberFormat="1" applyFont="1" applyFill="1" applyBorder="1" applyAlignment="1">
      <alignment horizontal="center" vertical="center" wrapText="1"/>
    </xf>
    <xf numFmtId="0" fontId="28" fillId="0" borderId="0" xfId="51" applyFont="1" applyAlignment="1">
      <alignment horizontal="center" vertical="center"/>
    </xf>
    <xf numFmtId="0" fontId="28" fillId="0" borderId="0" xfId="51" applyFont="1" applyAlignment="1">
      <alignment horizontal="right" vertical="center"/>
    </xf>
    <xf numFmtId="0" fontId="33" fillId="0" borderId="0" xfId="51" applyNumberFormat="1" applyFont="1" applyFill="1" applyAlignment="1" applyProtection="1">
      <alignment horizontal="center"/>
    </xf>
    <xf numFmtId="0" fontId="31" fillId="0" borderId="0" xfId="51" applyNumberFormat="1" applyFont="1" applyFill="1" applyAlignment="1" applyProtection="1">
      <alignment horizontal="centerContinuous"/>
    </xf>
    <xf numFmtId="0" fontId="18" fillId="0" borderId="0" xfId="51" applyFont="1" applyAlignment="1">
      <alignment horizontal="right" vertical="center"/>
    </xf>
    <xf numFmtId="0" fontId="25" fillId="0" borderId="1" xfId="0" applyFont="1" applyFill="1" applyBorder="1" applyAlignment="1">
      <alignment horizontal="left" vertical="center" wrapText="1"/>
    </xf>
    <xf numFmtId="0" fontId="25" fillId="0" borderId="1" xfId="0" applyFont="1" applyFill="1" applyBorder="1" applyAlignment="1">
      <alignment vertical="center" wrapText="1"/>
    </xf>
    <xf numFmtId="0" fontId="34" fillId="0" borderId="0" xfId="51" applyNumberFormat="1" applyFont="1" applyFill="1" applyAlignment="1" applyProtection="1">
      <alignment horizontal="center"/>
    </xf>
    <xf numFmtId="0" fontId="18" fillId="0" borderId="0" xfId="51" applyNumberFormat="1" applyFont="1" applyFill="1" applyAlignment="1" applyProtection="1">
      <alignment horizontal="right"/>
    </xf>
    <xf numFmtId="0" fontId="22" fillId="0" borderId="1" xfId="0" applyFont="1" applyFill="1" applyBorder="1" applyAlignment="1">
      <alignment horizontal="center" vertical="center" wrapText="1"/>
    </xf>
    <xf numFmtId="0" fontId="18" fillId="0" borderId="0" xfId="51" applyFont="1" applyAlignment="1">
      <alignment horizontal="left"/>
    </xf>
    <xf numFmtId="0" fontId="29" fillId="0" borderId="0" xfId="49" applyFont="1"/>
    <xf numFmtId="0" fontId="19" fillId="0" borderId="0" xfId="49" applyAlignment="1">
      <alignment wrapText="1"/>
    </xf>
    <xf numFmtId="0" fontId="19" fillId="0" borderId="0" xfId="49"/>
    <xf numFmtId="0" fontId="29" fillId="0" borderId="0" xfId="49" applyFont="1" applyAlignment="1">
      <alignment wrapText="1"/>
    </xf>
    <xf numFmtId="0" fontId="20" fillId="0" borderId="0" xfId="49" applyNumberFormat="1" applyFont="1" applyFill="1" applyAlignment="1" applyProtection="1">
      <alignment horizontal="center"/>
    </xf>
    <xf numFmtId="0" fontId="3" fillId="0" borderId="0" xfId="49" applyNumberFormat="1" applyFont="1" applyFill="1" applyAlignment="1" applyProtection="1">
      <alignment horizontal="center"/>
    </xf>
    <xf numFmtId="0" fontId="29" fillId="0" borderId="0" xfId="49" applyFont="1" applyFill="1" applyAlignment="1">
      <alignment wrapText="1"/>
    </xf>
    <xf numFmtId="0" fontId="18" fillId="0" borderId="0" xfId="49" applyFont="1" applyFill="1" applyAlignment="1">
      <alignment wrapText="1"/>
    </xf>
    <xf numFmtId="0" fontId="18" fillId="0" borderId="0" xfId="49" applyFont="1" applyAlignment="1">
      <alignment wrapText="1"/>
    </xf>
    <xf numFmtId="0" fontId="18" fillId="0" borderId="0" xfId="49" applyNumberFormat="1" applyFont="1" applyFill="1" applyAlignment="1" applyProtection="1">
      <alignment horizontal="right"/>
    </xf>
    <xf numFmtId="0" fontId="17" fillId="0" borderId="2" xfId="49" applyNumberFormat="1" applyFont="1" applyFill="1" applyBorder="1" applyAlignment="1" applyProtection="1">
      <alignment horizontal="center" vertical="center" wrapText="1"/>
    </xf>
    <xf numFmtId="0" fontId="17" fillId="0" borderId="11" xfId="49" applyNumberFormat="1" applyFont="1" applyFill="1" applyBorder="1" applyAlignment="1" applyProtection="1">
      <alignment horizontal="center" vertical="center" wrapText="1"/>
    </xf>
    <xf numFmtId="0" fontId="18" fillId="0" borderId="11" xfId="49" applyFont="1" applyBorder="1" applyAlignment="1">
      <alignment horizontal="center" vertical="center"/>
    </xf>
    <xf numFmtId="4" fontId="18" fillId="0" borderId="11" xfId="49" applyNumberFormat="1" applyFont="1" applyBorder="1" applyAlignment="1">
      <alignment horizontal="left" vertical="center"/>
    </xf>
    <xf numFmtId="0" fontId="18" fillId="0" borderId="7" xfId="49" applyFont="1" applyFill="1" applyBorder="1" applyAlignment="1">
      <alignment horizontal="left" vertical="center"/>
    </xf>
    <xf numFmtId="4" fontId="18" fillId="0" borderId="2" xfId="49" applyNumberFormat="1" applyFont="1" applyBorder="1" applyAlignment="1">
      <alignment horizontal="right" vertical="center" wrapText="1"/>
    </xf>
    <xf numFmtId="4" fontId="18" fillId="0" borderId="2" xfId="49" applyNumberFormat="1" applyFont="1" applyFill="1" applyBorder="1" applyAlignment="1" applyProtection="1">
      <alignment horizontal="right" vertical="center" wrapText="1"/>
    </xf>
    <xf numFmtId="0" fontId="18" fillId="0" borderId="7" xfId="49" applyFont="1" applyBorder="1" applyAlignment="1">
      <alignment horizontal="left" vertical="center"/>
    </xf>
    <xf numFmtId="4" fontId="18" fillId="0" borderId="11" xfId="49" applyNumberFormat="1" applyFont="1" applyFill="1" applyBorder="1" applyAlignment="1" applyProtection="1">
      <alignment horizontal="right" vertical="center" wrapText="1"/>
    </xf>
    <xf numFmtId="0" fontId="18" fillId="0" borderId="2" xfId="49" applyFont="1" applyBorder="1" applyAlignment="1">
      <alignment horizontal="center" vertical="center"/>
    </xf>
    <xf numFmtId="4" fontId="18" fillId="0" borderId="2" xfId="49" applyNumberFormat="1" applyFont="1" applyBorder="1" applyAlignment="1">
      <alignment horizontal="center" vertical="center"/>
    </xf>
    <xf numFmtId="4" fontId="18" fillId="0" borderId="2" xfId="49" applyNumberFormat="1" applyFont="1" applyFill="1" applyBorder="1" applyAlignment="1" applyProtection="1">
      <alignment horizontal="right" vertical="center"/>
    </xf>
    <xf numFmtId="4" fontId="18" fillId="0" borderId="2" xfId="49" applyNumberFormat="1" applyFont="1" applyBorder="1" applyAlignment="1">
      <alignment horizontal="right" vertical="center"/>
    </xf>
    <xf numFmtId="4" fontId="18" fillId="0" borderId="2" xfId="49" applyNumberFormat="1" applyFont="1" applyFill="1" applyBorder="1" applyAlignment="1">
      <alignment horizontal="right" vertical="center"/>
    </xf>
    <xf numFmtId="4" fontId="18" fillId="0" borderId="2" xfId="49" applyNumberFormat="1" applyFont="1" applyFill="1" applyBorder="1" applyAlignment="1">
      <alignment horizontal="center" vertical="center"/>
    </xf>
    <xf numFmtId="0" fontId="19" fillId="0" borderId="14" xfId="49" applyBorder="1" applyAlignment="1">
      <alignment wrapText="1"/>
    </xf>
    <xf numFmtId="0" fontId="20" fillId="0" borderId="0" xfId="49" applyNumberFormat="1" applyFont="1" applyFill="1" applyAlignment="1" applyProtection="1"/>
    <xf numFmtId="0" fontId="0" fillId="0" borderId="0" xfId="0" applyFont="1" applyFill="1" applyAlignment="1">
      <alignment horizontal="left" vertical="center"/>
    </xf>
    <xf numFmtId="0" fontId="29" fillId="0" borderId="0" xfId="49" applyFont="1" applyFill="1"/>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1"/>
  <sheetViews>
    <sheetView showGridLines="0" showZeros="0" zoomScaleSheetLayoutView="60" workbookViewId="0">
      <selection activeCell="A12" sqref="$A12:$XFD12"/>
    </sheetView>
  </sheetViews>
  <sheetFormatPr defaultColWidth="6.875" defaultRowHeight="20.1" customHeight="1"/>
  <cols>
    <col min="1" max="1" width="22.875" style="142" customWidth="1"/>
    <col min="2" max="2" width="19" style="142" customWidth="1"/>
    <col min="3" max="3" width="20.5" style="142" customWidth="1"/>
    <col min="4" max="7" width="19" style="142" customWidth="1"/>
    <col min="8" max="16384" width="6.875" style="143"/>
  </cols>
  <sheetData>
    <row r="1" s="141" customFormat="1" customHeight="1" spans="1:7">
      <c r="A1" s="32" t="s">
        <v>0</v>
      </c>
      <c r="B1" s="144"/>
      <c r="C1" s="144"/>
      <c r="D1" s="144"/>
      <c r="E1" s="144"/>
      <c r="F1" s="144"/>
      <c r="G1" s="144"/>
    </row>
    <row r="2" s="141" customFormat="1" ht="38.25" customHeight="1" spans="1:15">
      <c r="A2" s="145" t="s">
        <v>1</v>
      </c>
      <c r="B2" s="146"/>
      <c r="C2" s="146"/>
      <c r="D2" s="146"/>
      <c r="E2" s="146"/>
      <c r="F2" s="146"/>
      <c r="G2" s="146"/>
      <c r="I2" s="167"/>
      <c r="J2" s="167"/>
      <c r="K2" s="167"/>
      <c r="L2" s="167"/>
      <c r="M2" s="167"/>
      <c r="N2" s="167"/>
      <c r="O2" s="167"/>
    </row>
    <row r="3" s="141" customFormat="1" customHeight="1" spans="1:7">
      <c r="A3" s="147"/>
      <c r="B3" s="144"/>
      <c r="C3" s="144"/>
      <c r="D3" s="144"/>
      <c r="E3" s="144"/>
      <c r="F3" s="144"/>
      <c r="G3" s="144"/>
    </row>
    <row r="4" s="141" customFormat="1" customHeight="1" spans="1:7">
      <c r="A4" s="148"/>
      <c r="B4" s="149"/>
      <c r="C4" s="149"/>
      <c r="D4" s="149"/>
      <c r="E4" s="149"/>
      <c r="F4" s="149"/>
      <c r="G4" s="150" t="s">
        <v>2</v>
      </c>
    </row>
    <row r="5" s="141" customFormat="1" customHeight="1" spans="1:7">
      <c r="A5" s="151" t="s">
        <v>3</v>
      </c>
      <c r="B5" s="151"/>
      <c r="C5" s="151" t="s">
        <v>4</v>
      </c>
      <c r="D5" s="151"/>
      <c r="E5" s="151"/>
      <c r="F5" s="151"/>
      <c r="G5" s="151"/>
    </row>
    <row r="6" s="141" customFormat="1" ht="45" customHeight="1" spans="1:7">
      <c r="A6" s="152" t="s">
        <v>5</v>
      </c>
      <c r="B6" s="152" t="s">
        <v>6</v>
      </c>
      <c r="C6" s="152" t="s">
        <v>5</v>
      </c>
      <c r="D6" s="152" t="s">
        <v>7</v>
      </c>
      <c r="E6" s="152" t="s">
        <v>8</v>
      </c>
      <c r="F6" s="152" t="s">
        <v>9</v>
      </c>
      <c r="G6" s="152" t="s">
        <v>10</v>
      </c>
    </row>
    <row r="7" s="141" customFormat="1" customHeight="1" spans="1:9">
      <c r="A7" s="153" t="s">
        <v>11</v>
      </c>
      <c r="B7" s="54">
        <v>490.19</v>
      </c>
      <c r="C7" s="154" t="s">
        <v>12</v>
      </c>
      <c r="D7" s="54">
        <v>731.32</v>
      </c>
      <c r="E7" s="54">
        <v>731.32</v>
      </c>
      <c r="F7" s="54">
        <v>0</v>
      </c>
      <c r="G7" s="54"/>
      <c r="I7" s="168"/>
    </row>
    <row r="8" s="141" customFormat="1" customHeight="1" spans="1:9">
      <c r="A8" s="155" t="s">
        <v>13</v>
      </c>
      <c r="B8" s="73">
        <v>490.19</v>
      </c>
      <c r="C8" s="58" t="s">
        <v>14</v>
      </c>
      <c r="D8" s="54">
        <v>0</v>
      </c>
      <c r="E8" s="73">
        <v>0</v>
      </c>
      <c r="F8" s="156">
        <v>0</v>
      </c>
      <c r="G8" s="156"/>
      <c r="I8" s="168"/>
    </row>
    <row r="9" s="141" customFormat="1" customHeight="1" spans="1:9">
      <c r="A9" s="155" t="s">
        <v>15</v>
      </c>
      <c r="B9" s="157">
        <v>0</v>
      </c>
      <c r="C9" s="58" t="s">
        <v>16</v>
      </c>
      <c r="D9" s="54">
        <v>35.64</v>
      </c>
      <c r="E9" s="73">
        <v>35.64</v>
      </c>
      <c r="F9" s="156">
        <v>0</v>
      </c>
      <c r="G9" s="156"/>
      <c r="I9" s="168"/>
    </row>
    <row r="10" s="141" customFormat="1" customHeight="1" spans="1:9">
      <c r="A10" s="158" t="s">
        <v>17</v>
      </c>
      <c r="B10" s="159">
        <v>0</v>
      </c>
      <c r="C10" s="58" t="s">
        <v>18</v>
      </c>
      <c r="D10" s="54">
        <v>12.87</v>
      </c>
      <c r="E10" s="73">
        <v>12.87</v>
      </c>
      <c r="F10" s="156">
        <v>0</v>
      </c>
      <c r="G10" s="156"/>
      <c r="I10" s="168"/>
    </row>
    <row r="11" s="141" customFormat="1" customHeight="1" spans="1:9">
      <c r="A11" s="160" t="s">
        <v>19</v>
      </c>
      <c r="B11" s="54">
        <v>241.13</v>
      </c>
      <c r="C11" s="58" t="s">
        <v>20</v>
      </c>
      <c r="D11" s="54">
        <v>0</v>
      </c>
      <c r="E11" s="73">
        <v>0</v>
      </c>
      <c r="F11" s="156">
        <v>0</v>
      </c>
      <c r="G11" s="156"/>
      <c r="I11" s="168"/>
    </row>
    <row r="12" s="141" customFormat="1" customHeight="1" spans="1:9">
      <c r="A12" s="158" t="s">
        <v>13</v>
      </c>
      <c r="B12" s="73">
        <v>241.13</v>
      </c>
      <c r="C12" s="93" t="s">
        <v>21</v>
      </c>
      <c r="D12" s="54">
        <v>0</v>
      </c>
      <c r="E12" s="73">
        <v>0</v>
      </c>
      <c r="F12" s="156">
        <v>0</v>
      </c>
      <c r="G12" s="156"/>
      <c r="I12" s="168"/>
    </row>
    <row r="13" s="141" customFormat="1" customHeight="1" spans="1:9">
      <c r="A13" s="158" t="s">
        <v>15</v>
      </c>
      <c r="B13" s="157">
        <v>0</v>
      </c>
      <c r="C13" s="93" t="s">
        <v>22</v>
      </c>
      <c r="D13" s="54">
        <v>666.93</v>
      </c>
      <c r="E13" s="73">
        <v>666.93</v>
      </c>
      <c r="F13" s="156">
        <v>0</v>
      </c>
      <c r="G13" s="156"/>
      <c r="I13" s="168"/>
    </row>
    <row r="14" s="141" customFormat="1" customHeight="1" spans="1:13">
      <c r="A14" s="155" t="s">
        <v>17</v>
      </c>
      <c r="B14" s="159"/>
      <c r="C14" s="93" t="s">
        <v>23</v>
      </c>
      <c r="D14" s="54">
        <v>15.88</v>
      </c>
      <c r="E14" s="73">
        <v>15.88</v>
      </c>
      <c r="F14" s="156">
        <v>0</v>
      </c>
      <c r="G14" s="156"/>
      <c r="I14" s="168"/>
      <c r="M14" s="169"/>
    </row>
    <row r="15" s="141" customFormat="1" customHeight="1" spans="1:9">
      <c r="A15" s="160"/>
      <c r="B15" s="161"/>
      <c r="C15" s="161" t="s">
        <v>24</v>
      </c>
      <c r="D15" s="162">
        <v>0</v>
      </c>
      <c r="E15" s="162">
        <v>0</v>
      </c>
      <c r="F15" s="162">
        <v>0</v>
      </c>
      <c r="G15" s="163"/>
      <c r="I15" s="168"/>
    </row>
    <row r="16" s="141" customFormat="1" customHeight="1" spans="1:9">
      <c r="A16" s="160"/>
      <c r="B16" s="161"/>
      <c r="C16" s="161"/>
      <c r="D16" s="163"/>
      <c r="E16" s="163"/>
      <c r="F16" s="163"/>
      <c r="G16" s="164"/>
      <c r="I16" s="168"/>
    </row>
    <row r="17" s="141" customFormat="1" customHeight="1" spans="1:9">
      <c r="A17" s="160" t="s">
        <v>25</v>
      </c>
      <c r="B17" s="54">
        <v>731.32</v>
      </c>
      <c r="C17" s="165" t="s">
        <v>26</v>
      </c>
      <c r="D17" s="54">
        <v>731.32</v>
      </c>
      <c r="E17" s="54">
        <v>731.32</v>
      </c>
      <c r="F17" s="54">
        <v>0</v>
      </c>
      <c r="G17" s="54"/>
      <c r="I17" s="168"/>
    </row>
    <row r="18" customHeight="1" spans="1:9">
      <c r="A18" s="166"/>
      <c r="B18" s="166"/>
      <c r="C18" s="166"/>
      <c r="D18" s="166"/>
      <c r="E18" s="166"/>
      <c r="F18" s="166"/>
      <c r="I18" s="168"/>
    </row>
    <row r="19" customHeight="1" spans="9:9">
      <c r="I19" s="168"/>
    </row>
    <row r="20" customHeight="1" spans="9:9">
      <c r="I20" s="168"/>
    </row>
    <row r="21" customHeight="1" spans="9:9">
      <c r="I21" s="168"/>
    </row>
    <row r="22" customHeight="1" spans="9:9">
      <c r="I22" s="168"/>
    </row>
    <row r="23" customHeight="1" spans="9:9">
      <c r="I23" s="168"/>
    </row>
    <row r="24" customHeight="1" spans="9:9">
      <c r="I24" s="168"/>
    </row>
    <row r="25" customHeight="1" spans="9:9">
      <c r="I25" s="168"/>
    </row>
    <row r="26" customHeight="1" spans="9:9">
      <c r="I26" s="168"/>
    </row>
    <row r="27" customHeight="1" spans="9:9">
      <c r="I27" s="168"/>
    </row>
    <row r="28" customHeight="1" spans="9:9">
      <c r="I28" s="168"/>
    </row>
    <row r="29" customHeight="1" spans="9:9">
      <c r="I29" s="168"/>
    </row>
    <row r="30" customHeight="1" spans="9:9">
      <c r="I30" s="168"/>
    </row>
    <row r="31" customHeight="1" spans="9:9">
      <c r="I31" s="168"/>
    </row>
  </sheetData>
  <mergeCells count="3">
    <mergeCell ref="A2:G2"/>
    <mergeCell ref="A5:B5"/>
    <mergeCell ref="C5:G5"/>
  </mergeCells>
  <printOptions horizontalCentered="1"/>
  <pageMargins left="0" right="0" top="0" bottom="0" header="0.499999992490753" footer="0.499999992490753"/>
  <pageSetup paperSize="9" orientation="landscape" horizontalDpi="600" vertic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9"/>
  <sheetViews>
    <sheetView tabSelected="1" zoomScaleSheetLayoutView="60" workbookViewId="0">
      <selection activeCell="A1" sqref="$A1:$XFD1048576"/>
    </sheetView>
  </sheetViews>
  <sheetFormatPr defaultColWidth="1.125" defaultRowHeight="12.75"/>
  <cols>
    <col min="1" max="1" width="13.625" style="9" customWidth="1"/>
    <col min="2" max="2" width="21.125" style="9" customWidth="1"/>
    <col min="3" max="3" width="19.5" style="9" customWidth="1"/>
    <col min="4" max="4" width="16" style="9" customWidth="1"/>
    <col min="5" max="5" width="16.625" style="9" customWidth="1"/>
    <col min="6" max="6" width="15.875" style="9" customWidth="1"/>
    <col min="7" max="7" width="9.625" style="9" customWidth="1"/>
    <col min="8" max="8" width="12.125" style="9" customWidth="1"/>
    <col min="9" max="9" width="13" style="9" customWidth="1"/>
    <col min="10" max="10" width="9.75" style="9" customWidth="1"/>
    <col min="11" max="11" width="10.375" style="9" customWidth="1"/>
    <col min="12" max="32" width="9" style="9" customWidth="1"/>
    <col min="33" max="224" width="1.125" style="9" customWidth="1"/>
    <col min="225" max="255" width="9" style="9" customWidth="1"/>
    <col min="256" max="16384" width="1.125" style="9"/>
  </cols>
  <sheetData>
    <row r="1" s="9" customFormat="1" ht="21" customHeight="1" spans="1:1">
      <c r="A1" s="11" t="s">
        <v>239</v>
      </c>
    </row>
    <row r="2" s="10" customFormat="1" ht="30" customHeight="1" spans="1:11">
      <c r="A2" s="12" t="s">
        <v>240</v>
      </c>
      <c r="B2" s="12"/>
      <c r="C2" s="12"/>
      <c r="D2" s="12"/>
      <c r="E2" s="12"/>
      <c r="F2" s="12"/>
      <c r="G2" s="12"/>
      <c r="H2" s="12"/>
      <c r="I2" s="12"/>
      <c r="J2" s="12"/>
      <c r="K2" s="12"/>
    </row>
    <row r="3" s="10" customFormat="1" ht="30" customHeight="1" spans="1:12">
      <c r="A3" s="13" t="s">
        <v>241</v>
      </c>
      <c r="B3" s="14"/>
      <c r="C3" s="14"/>
      <c r="D3" s="14"/>
      <c r="E3" s="14"/>
      <c r="F3" s="14"/>
      <c r="G3" s="14"/>
      <c r="H3" s="14"/>
      <c r="I3" s="14"/>
      <c r="J3" s="14"/>
      <c r="K3" s="14"/>
      <c r="L3" s="28"/>
    </row>
    <row r="4" s="10" customFormat="1" ht="30" customHeight="1" spans="1:12">
      <c r="A4" s="15" t="s">
        <v>242</v>
      </c>
      <c r="B4" s="15"/>
      <c r="C4" s="16" t="s">
        <v>243</v>
      </c>
      <c r="D4" s="13" t="s">
        <v>34</v>
      </c>
      <c r="E4" s="13"/>
      <c r="F4" s="13"/>
      <c r="G4" s="13"/>
      <c r="H4" s="15" t="s">
        <v>35</v>
      </c>
      <c r="I4" s="15"/>
      <c r="J4" s="15"/>
      <c r="K4" s="15"/>
      <c r="L4" s="28"/>
    </row>
    <row r="5" s="10" customFormat="1" ht="30" customHeight="1" spans="1:11">
      <c r="A5" s="15"/>
      <c r="B5" s="15"/>
      <c r="C5" s="16"/>
      <c r="D5" s="15" t="s">
        <v>7</v>
      </c>
      <c r="E5" s="15" t="s">
        <v>244</v>
      </c>
      <c r="F5" s="15" t="s">
        <v>245</v>
      </c>
      <c r="G5" s="15" t="s">
        <v>246</v>
      </c>
      <c r="H5" s="15" t="s">
        <v>7</v>
      </c>
      <c r="I5" s="15" t="s">
        <v>244</v>
      </c>
      <c r="J5" s="15" t="s">
        <v>245</v>
      </c>
      <c r="K5" s="15" t="s">
        <v>246</v>
      </c>
    </row>
    <row r="6" s="10" customFormat="1" ht="30" customHeight="1" spans="1:11">
      <c r="A6" s="15"/>
      <c r="B6" s="15"/>
      <c r="C6" s="17"/>
      <c r="D6" s="18"/>
      <c r="E6" s="18"/>
      <c r="F6" s="18"/>
      <c r="G6" s="18"/>
      <c r="H6" s="18"/>
      <c r="I6" s="29"/>
      <c r="J6" s="18"/>
      <c r="K6" s="18"/>
    </row>
    <row r="7" s="10" customFormat="1" ht="84" customHeight="1" spans="1:11">
      <c r="A7" s="19" t="s">
        <v>247</v>
      </c>
      <c r="B7" s="20" t="s">
        <v>248</v>
      </c>
      <c r="C7" s="21"/>
      <c r="D7" s="21"/>
      <c r="E7" s="21"/>
      <c r="F7" s="21"/>
      <c r="G7" s="21"/>
      <c r="H7" s="21"/>
      <c r="I7" s="21"/>
      <c r="J7" s="21"/>
      <c r="K7" s="21"/>
    </row>
    <row r="8" s="10" customFormat="1" ht="30" customHeight="1" spans="1:11">
      <c r="A8" s="19"/>
      <c r="B8" s="13" t="s">
        <v>249</v>
      </c>
      <c r="C8" s="13"/>
      <c r="D8" s="13"/>
      <c r="E8" s="13"/>
      <c r="F8" s="13"/>
      <c r="G8" s="13"/>
      <c r="H8" s="13"/>
      <c r="I8" s="13"/>
      <c r="J8" s="13"/>
      <c r="K8" s="13"/>
    </row>
    <row r="9" s="10" customFormat="1" ht="30" customHeight="1" spans="1:11">
      <c r="A9" s="19"/>
      <c r="B9" s="22" t="s">
        <v>250</v>
      </c>
      <c r="C9" s="22" t="s">
        <v>251</v>
      </c>
      <c r="D9" s="22" t="s">
        <v>252</v>
      </c>
      <c r="E9" s="22"/>
      <c r="F9" s="22" t="s">
        <v>253</v>
      </c>
      <c r="G9" s="22"/>
      <c r="H9" s="22" t="s">
        <v>254</v>
      </c>
      <c r="I9" s="22" t="s">
        <v>255</v>
      </c>
      <c r="J9" s="22" t="s">
        <v>256</v>
      </c>
      <c r="K9" s="22"/>
    </row>
    <row r="10" s="10" customFormat="1" ht="30" customHeight="1" spans="1:11">
      <c r="A10" s="23"/>
      <c r="B10" s="24"/>
      <c r="C10" s="25"/>
      <c r="D10" s="25"/>
      <c r="E10" s="26"/>
      <c r="F10" s="24"/>
      <c r="G10" s="26"/>
      <c r="H10" s="24"/>
      <c r="I10" s="30"/>
      <c r="J10" s="25"/>
      <c r="K10" s="25"/>
    </row>
    <row r="11" s="10" customFormat="1" ht="30" customHeight="1" spans="1:11">
      <c r="A11" s="23"/>
      <c r="B11" s="24"/>
      <c r="C11" s="25"/>
      <c r="D11" s="25"/>
      <c r="E11" s="26"/>
      <c r="F11" s="24"/>
      <c r="G11" s="26"/>
      <c r="H11" s="24"/>
      <c r="I11" s="30"/>
      <c r="J11" s="25"/>
      <c r="K11" s="25"/>
    </row>
    <row r="12" s="10" customFormat="1" ht="30" customHeight="1" spans="1:11">
      <c r="A12" s="23"/>
      <c r="B12" s="24"/>
      <c r="C12" s="25"/>
      <c r="D12" s="25"/>
      <c r="E12" s="26"/>
      <c r="F12" s="24"/>
      <c r="G12" s="26"/>
      <c r="H12" s="24"/>
      <c r="I12" s="30"/>
      <c r="J12" s="25"/>
      <c r="K12" s="25"/>
    </row>
    <row r="13" s="10" customFormat="1" ht="30" customHeight="1" spans="1:11">
      <c r="A13" s="23"/>
      <c r="B13" s="24"/>
      <c r="C13" s="25"/>
      <c r="D13" s="25"/>
      <c r="E13" s="26"/>
      <c r="F13" s="24"/>
      <c r="G13" s="26"/>
      <c r="H13" s="24"/>
      <c r="I13" s="30"/>
      <c r="J13" s="25"/>
      <c r="K13" s="25"/>
    </row>
    <row r="14" s="10" customFormat="1" ht="30" customHeight="1" spans="1:11">
      <c r="A14" s="23"/>
      <c r="B14" s="24"/>
      <c r="C14" s="25"/>
      <c r="D14" s="25"/>
      <c r="E14" s="26"/>
      <c r="F14" s="24"/>
      <c r="G14" s="26"/>
      <c r="H14" s="24"/>
      <c r="I14" s="30"/>
      <c r="J14" s="25"/>
      <c r="K14" s="25"/>
    </row>
    <row r="15" s="10" customFormat="1" ht="73.5" customHeight="1" spans="1:11">
      <c r="A15" s="20" t="s">
        <v>257</v>
      </c>
      <c r="B15" s="21" t="s">
        <v>258</v>
      </c>
      <c r="C15" s="21"/>
      <c r="D15" s="21"/>
      <c r="E15" s="21"/>
      <c r="F15" s="21"/>
      <c r="G15" s="21"/>
      <c r="H15" s="21"/>
      <c r="I15" s="21"/>
      <c r="J15" s="21"/>
      <c r="K15" s="21"/>
    </row>
    <row r="16" s="9" customFormat="1" customHeight="1" spans="2:6">
      <c r="B16" s="27"/>
      <c r="C16" s="27"/>
      <c r="D16" s="27"/>
      <c r="E16" s="27"/>
      <c r="F16" s="27"/>
    </row>
    <row r="17" s="9" customFormat="1" customHeight="1" spans="2:6">
      <c r="B17" s="27"/>
      <c r="C17" s="27"/>
      <c r="D17" s="27"/>
      <c r="E17" s="27"/>
      <c r="F17" s="27"/>
    </row>
    <row r="18" s="9" customFormat="1" customHeight="1" spans="2:6">
      <c r="B18" s="27"/>
      <c r="C18" s="27"/>
      <c r="D18" s="27"/>
      <c r="E18" s="27"/>
      <c r="F18" s="27"/>
    </row>
    <row r="19" s="9" customFormat="1" customHeight="1" spans="2:6">
      <c r="B19" s="27"/>
      <c r="C19" s="27"/>
      <c r="D19" s="27"/>
      <c r="E19" s="27"/>
      <c r="F19" s="27"/>
    </row>
  </sheetData>
  <mergeCells count="28">
    <mergeCell ref="A2:K2"/>
    <mergeCell ref="B3:K3"/>
    <mergeCell ref="D4:G4"/>
    <mergeCell ref="H4:K4"/>
    <mergeCell ref="C7:K7"/>
    <mergeCell ref="B8:K8"/>
    <mergeCell ref="D9:E9"/>
    <mergeCell ref="F9:G9"/>
    <mergeCell ref="J9:K9"/>
    <mergeCell ref="D10:E10"/>
    <mergeCell ref="F10:G10"/>
    <mergeCell ref="J10:K10"/>
    <mergeCell ref="D11:E11"/>
    <mergeCell ref="F11:G11"/>
    <mergeCell ref="J11:K11"/>
    <mergeCell ref="D12:E12"/>
    <mergeCell ref="F12:G12"/>
    <mergeCell ref="J12:K12"/>
    <mergeCell ref="D13:E13"/>
    <mergeCell ref="F13:G13"/>
    <mergeCell ref="J13:K13"/>
    <mergeCell ref="D14:E14"/>
    <mergeCell ref="F14:G14"/>
    <mergeCell ref="J14:K14"/>
    <mergeCell ref="B15:K15"/>
    <mergeCell ref="A7:A14"/>
    <mergeCell ref="C4:C5"/>
    <mergeCell ref="A4:B6"/>
  </mergeCells>
  <printOptions horizontalCentered="1"/>
  <pageMargins left="0.708661417322835" right="0.708661417322835" top="0.748031496062992" bottom="0.748031496062992" header="0.31496062992126" footer="0.31496062992126"/>
  <pageSetup paperSize="9" scale="84" fitToHeight="0" orientation="landscape" horizontalDpi="600" vertic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63"/>
  <sheetViews>
    <sheetView zoomScaleSheetLayoutView="60" topLeftCell="A112" workbookViewId="0">
      <selection activeCell="K125" sqref="K125"/>
    </sheetView>
  </sheetViews>
  <sheetFormatPr defaultColWidth="9" defaultRowHeight="14.25"/>
  <cols>
    <col min="1" max="1" width="13.625" style="1" customWidth="1"/>
    <col min="2" max="2" width="9.75" style="1" customWidth="1"/>
    <col min="3" max="3" width="11" style="1" customWidth="1"/>
    <col min="4" max="5" width="10.25" style="1" customWidth="1"/>
    <col min="6" max="6" width="7.75" style="1" customWidth="1"/>
    <col min="7" max="7" width="7.375" style="1" customWidth="1"/>
    <col min="8" max="8" width="7.5" style="1" customWidth="1"/>
    <col min="9" max="9" width="6.125" style="1" customWidth="1"/>
    <col min="10" max="16384" width="9" style="1"/>
  </cols>
  <sheetData>
    <row r="1" s="1" customFormat="1" ht="24.75" customHeight="1" spans="1:1">
      <c r="A1" s="2" t="s">
        <v>259</v>
      </c>
    </row>
    <row r="2" ht="33" customHeight="1" spans="1:9">
      <c r="A2" s="3" t="s">
        <v>260</v>
      </c>
      <c r="B2" s="3"/>
      <c r="C2" s="3"/>
      <c r="D2" s="3"/>
      <c r="E2" s="3"/>
      <c r="F2" s="3"/>
      <c r="G2" s="3"/>
      <c r="H2" s="3"/>
      <c r="I2" s="3"/>
    </row>
    <row r="3" spans="1:9">
      <c r="A3" s="4" t="s">
        <v>2</v>
      </c>
      <c r="B3" s="4"/>
      <c r="C3" s="4"/>
      <c r="D3" s="4"/>
      <c r="E3" s="4"/>
      <c r="F3" s="4"/>
      <c r="G3" s="4"/>
      <c r="H3" s="4"/>
      <c r="I3" s="4"/>
    </row>
    <row r="4" spans="1:9">
      <c r="A4" s="5" t="s">
        <v>261</v>
      </c>
      <c r="B4" s="6" t="s">
        <v>262</v>
      </c>
      <c r="C4" s="6"/>
      <c r="D4" s="6"/>
      <c r="E4" s="6"/>
      <c r="F4" s="5" t="s">
        <v>263</v>
      </c>
      <c r="G4" s="5" t="s">
        <v>264</v>
      </c>
      <c r="H4" s="5"/>
      <c r="I4" s="5"/>
    </row>
    <row r="5" spans="1:9">
      <c r="A5" s="5"/>
      <c r="B5" s="6"/>
      <c r="C5" s="6"/>
      <c r="D5" s="6"/>
      <c r="E5" s="6"/>
      <c r="F5" s="5"/>
      <c r="G5" s="5"/>
      <c r="H5" s="5"/>
      <c r="I5" s="5"/>
    </row>
    <row r="6" ht="21.75" customHeight="1" spans="1:9">
      <c r="A6" s="5" t="s">
        <v>265</v>
      </c>
      <c r="B6" s="6" t="s">
        <v>266</v>
      </c>
      <c r="C6" s="6"/>
      <c r="D6" s="6"/>
      <c r="E6" s="6"/>
      <c r="F6" s="6"/>
      <c r="G6" s="6"/>
      <c r="H6" s="6"/>
      <c r="I6" s="6"/>
    </row>
    <row r="7" ht="19.5" customHeight="1" spans="1:9">
      <c r="A7" s="5" t="s">
        <v>267</v>
      </c>
      <c r="B7" s="5" t="s">
        <v>268</v>
      </c>
      <c r="C7" s="5"/>
      <c r="D7" s="5"/>
      <c r="E7" s="5" t="s">
        <v>269</v>
      </c>
      <c r="F7" s="5"/>
      <c r="G7" s="5" t="s">
        <v>270</v>
      </c>
      <c r="H7" s="5"/>
      <c r="I7" s="5"/>
    </row>
    <row r="8" ht="30.75" customHeight="1" spans="1:9">
      <c r="A8" s="5" t="s">
        <v>271</v>
      </c>
      <c r="B8" s="7">
        <v>56</v>
      </c>
      <c r="C8" s="7"/>
      <c r="D8" s="7"/>
      <c r="E8" s="5" t="s">
        <v>272</v>
      </c>
      <c r="F8" s="5"/>
      <c r="G8" s="7">
        <v>56</v>
      </c>
      <c r="H8" s="7"/>
      <c r="I8" s="7"/>
    </row>
    <row r="9" ht="30.75" customHeight="1" spans="1:9">
      <c r="A9" s="5"/>
      <c r="B9" s="7"/>
      <c r="C9" s="7"/>
      <c r="D9" s="7"/>
      <c r="E9" s="5" t="s">
        <v>273</v>
      </c>
      <c r="F9" s="5"/>
      <c r="G9" s="7"/>
      <c r="H9" s="7"/>
      <c r="I9" s="7"/>
    </row>
    <row r="10" ht="30.75" customHeight="1" spans="1:9">
      <c r="A10" s="5"/>
      <c r="B10" s="7"/>
      <c r="C10" s="7"/>
      <c r="D10" s="7"/>
      <c r="E10" s="5" t="s">
        <v>274</v>
      </c>
      <c r="F10" s="5"/>
      <c r="G10" s="7"/>
      <c r="H10" s="7"/>
      <c r="I10" s="7"/>
    </row>
    <row r="11" ht="30.75" customHeight="1" spans="1:9">
      <c r="A11" s="5" t="s">
        <v>275</v>
      </c>
      <c r="B11" s="6" t="s">
        <v>276</v>
      </c>
      <c r="C11" s="6"/>
      <c r="D11" s="6"/>
      <c r="E11" s="6"/>
      <c r="F11" s="6"/>
      <c r="G11" s="6"/>
      <c r="H11" s="6"/>
      <c r="I11" s="6"/>
    </row>
    <row r="12" ht="30.75" customHeight="1" spans="1:9">
      <c r="A12" s="5" t="s">
        <v>277</v>
      </c>
      <c r="B12" s="6" t="s">
        <v>278</v>
      </c>
      <c r="C12" s="6"/>
      <c r="D12" s="6"/>
      <c r="E12" s="6"/>
      <c r="F12" s="6"/>
      <c r="G12" s="6"/>
      <c r="H12" s="6"/>
      <c r="I12" s="6"/>
    </row>
    <row r="13" ht="30.75" customHeight="1" spans="1:9">
      <c r="A13" s="5" t="s">
        <v>279</v>
      </c>
      <c r="B13" s="6"/>
      <c r="C13" s="6"/>
      <c r="D13" s="6"/>
      <c r="E13" s="6"/>
      <c r="F13" s="6"/>
      <c r="G13" s="6"/>
      <c r="H13" s="6"/>
      <c r="I13" s="6"/>
    </row>
    <row r="14" ht="30.75" customHeight="1" spans="1:9">
      <c r="A14" s="5" t="s">
        <v>280</v>
      </c>
      <c r="B14" s="8" t="s">
        <v>281</v>
      </c>
      <c r="C14" s="8"/>
      <c r="D14" s="8"/>
      <c r="E14" s="8"/>
      <c r="F14" s="8"/>
      <c r="G14" s="8"/>
      <c r="H14" s="8"/>
      <c r="I14" s="8"/>
    </row>
    <row r="15" ht="30.75" customHeight="1" spans="1:9">
      <c r="A15" s="5"/>
      <c r="B15" s="8"/>
      <c r="C15" s="8"/>
      <c r="D15" s="8"/>
      <c r="E15" s="8"/>
      <c r="F15" s="8"/>
      <c r="G15" s="8"/>
      <c r="H15" s="8"/>
      <c r="I15" s="8"/>
    </row>
    <row r="16" ht="30.75" customHeight="1" spans="1:9">
      <c r="A16" s="5" t="s">
        <v>282</v>
      </c>
      <c r="B16" s="5" t="s">
        <v>250</v>
      </c>
      <c r="C16" s="5" t="s">
        <v>251</v>
      </c>
      <c r="D16" s="5" t="s">
        <v>283</v>
      </c>
      <c r="E16" s="5"/>
      <c r="F16" s="5" t="s">
        <v>284</v>
      </c>
      <c r="G16" s="5" t="s">
        <v>285</v>
      </c>
      <c r="H16" s="5" t="s">
        <v>286</v>
      </c>
      <c r="I16" s="5" t="s">
        <v>256</v>
      </c>
    </row>
    <row r="17" ht="30.75" customHeight="1" spans="1:9">
      <c r="A17" s="5"/>
      <c r="B17" s="5" t="s">
        <v>287</v>
      </c>
      <c r="C17" s="5" t="s">
        <v>288</v>
      </c>
      <c r="D17" s="5" t="s">
        <v>289</v>
      </c>
      <c r="E17" s="5"/>
      <c r="F17" s="5" t="s">
        <v>290</v>
      </c>
      <c r="G17" s="5">
        <v>1</v>
      </c>
      <c r="H17" s="5" t="s">
        <v>291</v>
      </c>
      <c r="I17" s="5">
        <v>20</v>
      </c>
    </row>
    <row r="18" ht="30.75" customHeight="1" spans="1:9">
      <c r="A18" s="5"/>
      <c r="B18" s="8" t="s">
        <v>287</v>
      </c>
      <c r="C18" s="8" t="s">
        <v>288</v>
      </c>
      <c r="D18" s="8" t="s">
        <v>292</v>
      </c>
      <c r="E18" s="8"/>
      <c r="F18" s="5" t="s">
        <v>290</v>
      </c>
      <c r="G18" s="5">
        <v>1</v>
      </c>
      <c r="H18" s="5" t="s">
        <v>291</v>
      </c>
      <c r="I18" s="5">
        <v>20</v>
      </c>
    </row>
    <row r="19" ht="30.75" customHeight="1" spans="1:15">
      <c r="A19" s="5"/>
      <c r="B19" s="8" t="s">
        <v>293</v>
      </c>
      <c r="C19" s="8" t="s">
        <v>294</v>
      </c>
      <c r="D19" s="8" t="s">
        <v>295</v>
      </c>
      <c r="E19" s="8"/>
      <c r="F19" s="5" t="s">
        <v>290</v>
      </c>
      <c r="G19" s="5">
        <v>90</v>
      </c>
      <c r="H19" s="5" t="s">
        <v>296</v>
      </c>
      <c r="I19" s="5">
        <v>10</v>
      </c>
      <c r="O19" s="2"/>
    </row>
    <row r="20" ht="30.75" customHeight="1" spans="1:9">
      <c r="A20" s="5"/>
      <c r="B20" s="8" t="s">
        <v>297</v>
      </c>
      <c r="C20" s="8" t="s">
        <v>298</v>
      </c>
      <c r="D20" s="8" t="s">
        <v>299</v>
      </c>
      <c r="E20" s="8"/>
      <c r="F20" s="5" t="s">
        <v>290</v>
      </c>
      <c r="G20" s="5">
        <v>90</v>
      </c>
      <c r="H20" s="5" t="s">
        <v>296</v>
      </c>
      <c r="I20" s="5">
        <v>20</v>
      </c>
    </row>
    <row r="21" ht="30.75" customHeight="1" spans="1:9">
      <c r="A21" s="5"/>
      <c r="B21" s="8" t="s">
        <v>287</v>
      </c>
      <c r="C21" s="8" t="s">
        <v>288</v>
      </c>
      <c r="D21" s="8" t="s">
        <v>300</v>
      </c>
      <c r="E21" s="8"/>
      <c r="F21" s="5" t="s">
        <v>290</v>
      </c>
      <c r="G21" s="5">
        <v>1</v>
      </c>
      <c r="H21" s="5" t="s">
        <v>301</v>
      </c>
      <c r="I21" s="5">
        <v>20</v>
      </c>
    </row>
    <row r="22" ht="33" customHeight="1" spans="1:9">
      <c r="A22" s="3" t="s">
        <v>260</v>
      </c>
      <c r="B22" s="3"/>
      <c r="C22" s="3"/>
      <c r="D22" s="3"/>
      <c r="E22" s="3"/>
      <c r="F22" s="3"/>
      <c r="G22" s="3"/>
      <c r="H22" s="3"/>
      <c r="I22" s="3"/>
    </row>
    <row r="23" spans="1:9">
      <c r="A23" s="4" t="s">
        <v>2</v>
      </c>
      <c r="B23" s="4"/>
      <c r="C23" s="4"/>
      <c r="D23" s="4"/>
      <c r="E23" s="4"/>
      <c r="F23" s="4"/>
      <c r="G23" s="4"/>
      <c r="H23" s="4"/>
      <c r="I23" s="4"/>
    </row>
    <row r="24" spans="1:9">
      <c r="A24" s="5" t="s">
        <v>261</v>
      </c>
      <c r="B24" s="6" t="s">
        <v>262</v>
      </c>
      <c r="C24" s="6"/>
      <c r="D24" s="6"/>
      <c r="E24" s="6"/>
      <c r="F24" s="5" t="s">
        <v>263</v>
      </c>
      <c r="G24" s="5" t="s">
        <v>302</v>
      </c>
      <c r="H24" s="5"/>
      <c r="I24" s="5"/>
    </row>
    <row r="25" spans="1:9">
      <c r="A25" s="5"/>
      <c r="B25" s="6"/>
      <c r="C25" s="6"/>
      <c r="D25" s="6"/>
      <c r="E25" s="6"/>
      <c r="F25" s="5"/>
      <c r="G25" s="5"/>
      <c r="H25" s="5"/>
      <c r="I25" s="5"/>
    </row>
    <row r="26" ht="21.75" customHeight="1" spans="1:9">
      <c r="A26" s="5" t="s">
        <v>265</v>
      </c>
      <c r="B26" s="6" t="s">
        <v>303</v>
      </c>
      <c r="C26" s="6"/>
      <c r="D26" s="6"/>
      <c r="E26" s="6"/>
      <c r="F26" s="6"/>
      <c r="G26" s="6"/>
      <c r="H26" s="6"/>
      <c r="I26" s="6"/>
    </row>
    <row r="27" ht="19.5" customHeight="1" spans="1:9">
      <c r="A27" s="5" t="s">
        <v>267</v>
      </c>
      <c r="B27" s="5" t="s">
        <v>268</v>
      </c>
      <c r="C27" s="5"/>
      <c r="D27" s="5"/>
      <c r="E27" s="5" t="s">
        <v>269</v>
      </c>
      <c r="F27" s="5"/>
      <c r="G27" s="5" t="s">
        <v>270</v>
      </c>
      <c r="H27" s="5"/>
      <c r="I27" s="5"/>
    </row>
    <row r="28" ht="30.75" customHeight="1" spans="1:9">
      <c r="A28" s="5" t="s">
        <v>271</v>
      </c>
      <c r="B28" s="7">
        <v>17</v>
      </c>
      <c r="C28" s="7"/>
      <c r="D28" s="7"/>
      <c r="E28" s="5" t="s">
        <v>272</v>
      </c>
      <c r="F28" s="5"/>
      <c r="G28" s="7"/>
      <c r="H28" s="7"/>
      <c r="I28" s="7"/>
    </row>
    <row r="29" ht="30.75" customHeight="1" spans="1:9">
      <c r="A29" s="5"/>
      <c r="B29" s="7"/>
      <c r="C29" s="7"/>
      <c r="D29" s="7"/>
      <c r="E29" s="5" t="s">
        <v>273</v>
      </c>
      <c r="F29" s="5"/>
      <c r="G29" s="7">
        <v>17</v>
      </c>
      <c r="H29" s="7"/>
      <c r="I29" s="7"/>
    </row>
    <row r="30" ht="30.75" customHeight="1" spans="1:9">
      <c r="A30" s="5"/>
      <c r="B30" s="7"/>
      <c r="C30" s="7"/>
      <c r="D30" s="7"/>
      <c r="E30" s="5" t="s">
        <v>274</v>
      </c>
      <c r="F30" s="5"/>
      <c r="G30" s="7"/>
      <c r="H30" s="7"/>
      <c r="I30" s="7"/>
    </row>
    <row r="31" ht="30.75" customHeight="1" spans="1:9">
      <c r="A31" s="5" t="s">
        <v>275</v>
      </c>
      <c r="B31" s="6" t="s">
        <v>304</v>
      </c>
      <c r="C31" s="6"/>
      <c r="D31" s="6"/>
      <c r="E31" s="6"/>
      <c r="F31" s="6"/>
      <c r="G31" s="6"/>
      <c r="H31" s="6"/>
      <c r="I31" s="6"/>
    </row>
    <row r="32" ht="30.75" customHeight="1" spans="1:9">
      <c r="A32" s="5" t="s">
        <v>277</v>
      </c>
      <c r="B32" s="6" t="s">
        <v>305</v>
      </c>
      <c r="C32" s="6"/>
      <c r="D32" s="6"/>
      <c r="E32" s="6"/>
      <c r="F32" s="6"/>
      <c r="G32" s="6"/>
      <c r="H32" s="6"/>
      <c r="I32" s="6"/>
    </row>
    <row r="33" ht="30.75" customHeight="1" spans="1:9">
      <c r="A33" s="5" t="s">
        <v>279</v>
      </c>
      <c r="B33" s="6"/>
      <c r="C33" s="6"/>
      <c r="D33" s="6"/>
      <c r="E33" s="6"/>
      <c r="F33" s="6"/>
      <c r="G33" s="6"/>
      <c r="H33" s="6"/>
      <c r="I33" s="6"/>
    </row>
    <row r="34" ht="30.75" customHeight="1" spans="1:9">
      <c r="A34" s="5" t="s">
        <v>280</v>
      </c>
      <c r="B34" s="8" t="s">
        <v>306</v>
      </c>
      <c r="C34" s="8"/>
      <c r="D34" s="8"/>
      <c r="E34" s="8"/>
      <c r="F34" s="8"/>
      <c r="G34" s="8"/>
      <c r="H34" s="8"/>
      <c r="I34" s="8"/>
    </row>
    <row r="35" ht="30.75" customHeight="1" spans="1:9">
      <c r="A35" s="5"/>
      <c r="B35" s="8"/>
      <c r="C35" s="8"/>
      <c r="D35" s="8"/>
      <c r="E35" s="8"/>
      <c r="F35" s="8"/>
      <c r="G35" s="8"/>
      <c r="H35" s="8"/>
      <c r="I35" s="8"/>
    </row>
    <row r="36" ht="30.75" customHeight="1" spans="1:9">
      <c r="A36" s="5" t="s">
        <v>282</v>
      </c>
      <c r="B36" s="5" t="s">
        <v>250</v>
      </c>
      <c r="C36" s="5" t="s">
        <v>251</v>
      </c>
      <c r="D36" s="5" t="s">
        <v>283</v>
      </c>
      <c r="E36" s="5"/>
      <c r="F36" s="5" t="s">
        <v>284</v>
      </c>
      <c r="G36" s="5" t="s">
        <v>285</v>
      </c>
      <c r="H36" s="5" t="s">
        <v>286</v>
      </c>
      <c r="I36" s="5" t="s">
        <v>256</v>
      </c>
    </row>
    <row r="37" ht="30.75" customHeight="1" spans="1:9">
      <c r="A37" s="5"/>
      <c r="B37" s="5" t="s">
        <v>297</v>
      </c>
      <c r="C37" s="5" t="s">
        <v>298</v>
      </c>
      <c r="D37" s="5" t="s">
        <v>307</v>
      </c>
      <c r="E37" s="5"/>
      <c r="F37" s="5" t="s">
        <v>290</v>
      </c>
      <c r="G37" s="5">
        <v>1</v>
      </c>
      <c r="H37" s="5" t="s">
        <v>301</v>
      </c>
      <c r="I37" s="5">
        <v>20</v>
      </c>
    </row>
    <row r="38" ht="30.75" customHeight="1" spans="1:9">
      <c r="A38" s="5"/>
      <c r="B38" s="8" t="s">
        <v>287</v>
      </c>
      <c r="C38" s="8" t="s">
        <v>288</v>
      </c>
      <c r="D38" s="8" t="s">
        <v>308</v>
      </c>
      <c r="E38" s="8"/>
      <c r="F38" s="5" t="s">
        <v>290</v>
      </c>
      <c r="G38" s="5">
        <v>1</v>
      </c>
      <c r="H38" s="5" t="s">
        <v>301</v>
      </c>
      <c r="I38" s="5">
        <v>20</v>
      </c>
    </row>
    <row r="39" ht="30.75" customHeight="1" spans="1:15">
      <c r="A39" s="5"/>
      <c r="B39" s="8" t="s">
        <v>287</v>
      </c>
      <c r="C39" s="8" t="s">
        <v>288</v>
      </c>
      <c r="D39" s="8" t="s">
        <v>309</v>
      </c>
      <c r="E39" s="8"/>
      <c r="F39" s="5" t="s">
        <v>290</v>
      </c>
      <c r="G39" s="5">
        <v>134</v>
      </c>
      <c r="H39" s="5" t="s">
        <v>310</v>
      </c>
      <c r="I39" s="5">
        <v>20</v>
      </c>
      <c r="O39" s="2"/>
    </row>
    <row r="40" ht="30.75" customHeight="1" spans="1:9">
      <c r="A40" s="5"/>
      <c r="B40" s="8" t="s">
        <v>293</v>
      </c>
      <c r="C40" s="8" t="s">
        <v>294</v>
      </c>
      <c r="D40" s="8" t="s">
        <v>311</v>
      </c>
      <c r="E40" s="8"/>
      <c r="F40" s="5" t="s">
        <v>290</v>
      </c>
      <c r="G40" s="5">
        <v>90</v>
      </c>
      <c r="H40" s="5" t="s">
        <v>296</v>
      </c>
      <c r="I40" s="5">
        <v>10</v>
      </c>
    </row>
    <row r="41" ht="30.75" customHeight="1" spans="1:9">
      <c r="A41" s="5"/>
      <c r="B41" s="8" t="s">
        <v>287</v>
      </c>
      <c r="C41" s="8" t="s">
        <v>288</v>
      </c>
      <c r="D41" s="8" t="s">
        <v>312</v>
      </c>
      <c r="E41" s="8"/>
      <c r="F41" s="5" t="s">
        <v>313</v>
      </c>
      <c r="G41" s="5">
        <v>21</v>
      </c>
      <c r="H41" s="5" t="s">
        <v>314</v>
      </c>
      <c r="I41" s="5">
        <v>20</v>
      </c>
    </row>
    <row r="42" ht="33" customHeight="1" spans="1:9">
      <c r="A42" s="3" t="s">
        <v>260</v>
      </c>
      <c r="B42" s="3"/>
      <c r="C42" s="3"/>
      <c r="D42" s="3"/>
      <c r="E42" s="3"/>
      <c r="F42" s="3"/>
      <c r="G42" s="3"/>
      <c r="H42" s="3"/>
      <c r="I42" s="3"/>
    </row>
    <row r="43" spans="1:9">
      <c r="A43" s="4" t="s">
        <v>2</v>
      </c>
      <c r="B43" s="4"/>
      <c r="C43" s="4"/>
      <c r="D43" s="4"/>
      <c r="E43" s="4"/>
      <c r="F43" s="4"/>
      <c r="G43" s="4"/>
      <c r="H43" s="4"/>
      <c r="I43" s="4"/>
    </row>
    <row r="44" spans="1:9">
      <c r="A44" s="5" t="s">
        <v>261</v>
      </c>
      <c r="B44" s="6" t="s">
        <v>262</v>
      </c>
      <c r="C44" s="6"/>
      <c r="D44" s="6"/>
      <c r="E44" s="6"/>
      <c r="F44" s="5" t="s">
        <v>263</v>
      </c>
      <c r="G44" s="5" t="s">
        <v>315</v>
      </c>
      <c r="H44" s="5"/>
      <c r="I44" s="5"/>
    </row>
    <row r="45" spans="1:9">
      <c r="A45" s="5"/>
      <c r="B45" s="6"/>
      <c r="C45" s="6"/>
      <c r="D45" s="6"/>
      <c r="E45" s="6"/>
      <c r="F45" s="5"/>
      <c r="G45" s="5"/>
      <c r="H45" s="5"/>
      <c r="I45" s="5"/>
    </row>
    <row r="46" ht="21.75" customHeight="1" spans="1:9">
      <c r="A46" s="5" t="s">
        <v>265</v>
      </c>
      <c r="B46" s="6" t="s">
        <v>316</v>
      </c>
      <c r="C46" s="6"/>
      <c r="D46" s="6"/>
      <c r="E46" s="6"/>
      <c r="F46" s="6"/>
      <c r="G46" s="6"/>
      <c r="H46" s="6"/>
      <c r="I46" s="6"/>
    </row>
    <row r="47" ht="19.5" customHeight="1" spans="1:9">
      <c r="A47" s="5" t="s">
        <v>267</v>
      </c>
      <c r="B47" s="5" t="s">
        <v>268</v>
      </c>
      <c r="C47" s="5"/>
      <c r="D47" s="5"/>
      <c r="E47" s="5" t="s">
        <v>269</v>
      </c>
      <c r="F47" s="5"/>
      <c r="G47" s="5" t="s">
        <v>270</v>
      </c>
      <c r="H47" s="5"/>
      <c r="I47" s="5"/>
    </row>
    <row r="48" ht="30.75" customHeight="1" spans="1:9">
      <c r="A48" s="5" t="s">
        <v>271</v>
      </c>
      <c r="B48" s="7">
        <v>14.45</v>
      </c>
      <c r="C48" s="7"/>
      <c r="D48" s="7"/>
      <c r="E48" s="5" t="s">
        <v>272</v>
      </c>
      <c r="F48" s="5"/>
      <c r="G48" s="7"/>
      <c r="H48" s="7"/>
      <c r="I48" s="7"/>
    </row>
    <row r="49" ht="30.75" customHeight="1" spans="1:9">
      <c r="A49" s="5"/>
      <c r="B49" s="7"/>
      <c r="C49" s="7"/>
      <c r="D49" s="7"/>
      <c r="E49" s="5" t="s">
        <v>273</v>
      </c>
      <c r="F49" s="5"/>
      <c r="G49" s="7">
        <v>14.45</v>
      </c>
      <c r="H49" s="7"/>
      <c r="I49" s="7"/>
    </row>
    <row r="50" ht="30.75" customHeight="1" spans="1:9">
      <c r="A50" s="5"/>
      <c r="B50" s="7"/>
      <c r="C50" s="7"/>
      <c r="D50" s="7"/>
      <c r="E50" s="5" t="s">
        <v>274</v>
      </c>
      <c r="F50" s="5"/>
      <c r="G50" s="7"/>
      <c r="H50" s="7"/>
      <c r="I50" s="7"/>
    </row>
    <row r="51" ht="30.75" customHeight="1" spans="1:9">
      <c r="A51" s="5" t="s">
        <v>275</v>
      </c>
      <c r="B51" s="6" t="s">
        <v>317</v>
      </c>
      <c r="C51" s="6"/>
      <c r="D51" s="6"/>
      <c r="E51" s="6"/>
      <c r="F51" s="6"/>
      <c r="G51" s="6"/>
      <c r="H51" s="6"/>
      <c r="I51" s="6"/>
    </row>
    <row r="52" ht="30.75" customHeight="1" spans="1:9">
      <c r="A52" s="5" t="s">
        <v>277</v>
      </c>
      <c r="B52" s="6" t="s">
        <v>305</v>
      </c>
      <c r="C52" s="6"/>
      <c r="D52" s="6"/>
      <c r="E52" s="6"/>
      <c r="F52" s="6"/>
      <c r="G52" s="6"/>
      <c r="H52" s="6"/>
      <c r="I52" s="6"/>
    </row>
    <row r="53" ht="30.75" customHeight="1" spans="1:9">
      <c r="A53" s="5" t="s">
        <v>279</v>
      </c>
      <c r="B53" s="6"/>
      <c r="C53" s="6"/>
      <c r="D53" s="6"/>
      <c r="E53" s="6"/>
      <c r="F53" s="6"/>
      <c r="G53" s="6"/>
      <c r="H53" s="6"/>
      <c r="I53" s="6"/>
    </row>
    <row r="54" ht="30.75" customHeight="1" spans="1:9">
      <c r="A54" s="5" t="s">
        <v>280</v>
      </c>
      <c r="B54" s="8" t="s">
        <v>318</v>
      </c>
      <c r="C54" s="8"/>
      <c r="D54" s="8"/>
      <c r="E54" s="8"/>
      <c r="F54" s="8"/>
      <c r="G54" s="8"/>
      <c r="H54" s="8"/>
      <c r="I54" s="8"/>
    </row>
    <row r="55" ht="30.75" customHeight="1" spans="1:9">
      <c r="A55" s="5"/>
      <c r="B55" s="8"/>
      <c r="C55" s="8"/>
      <c r="D55" s="8"/>
      <c r="E55" s="8"/>
      <c r="F55" s="8"/>
      <c r="G55" s="8"/>
      <c r="H55" s="8"/>
      <c r="I55" s="8"/>
    </row>
    <row r="56" ht="30.75" customHeight="1" spans="1:9">
      <c r="A56" s="5" t="s">
        <v>282</v>
      </c>
      <c r="B56" s="5" t="s">
        <v>250</v>
      </c>
      <c r="C56" s="5" t="s">
        <v>251</v>
      </c>
      <c r="D56" s="5" t="s">
        <v>283</v>
      </c>
      <c r="E56" s="5"/>
      <c r="F56" s="5" t="s">
        <v>284</v>
      </c>
      <c r="G56" s="5" t="s">
        <v>285</v>
      </c>
      <c r="H56" s="5" t="s">
        <v>286</v>
      </c>
      <c r="I56" s="5" t="s">
        <v>256</v>
      </c>
    </row>
    <row r="57" ht="30.75" customHeight="1" spans="1:9">
      <c r="A57" s="5"/>
      <c r="B57" s="5" t="s">
        <v>287</v>
      </c>
      <c r="C57" s="5" t="s">
        <v>319</v>
      </c>
      <c r="D57" s="5" t="s">
        <v>320</v>
      </c>
      <c r="E57" s="5"/>
      <c r="F57" s="5" t="s">
        <v>290</v>
      </c>
      <c r="G57" s="5">
        <v>95</v>
      </c>
      <c r="H57" s="5" t="s">
        <v>296</v>
      </c>
      <c r="I57" s="5">
        <v>20</v>
      </c>
    </row>
    <row r="58" ht="30.75" customHeight="1" spans="1:9">
      <c r="A58" s="5"/>
      <c r="B58" s="8" t="s">
        <v>293</v>
      </c>
      <c r="C58" s="8" t="s">
        <v>293</v>
      </c>
      <c r="D58" s="8" t="s">
        <v>295</v>
      </c>
      <c r="E58" s="8"/>
      <c r="F58" s="5" t="s">
        <v>290</v>
      </c>
      <c r="G58" s="5">
        <v>90</v>
      </c>
      <c r="H58" s="5" t="s">
        <v>296</v>
      </c>
      <c r="I58" s="5">
        <v>10</v>
      </c>
    </row>
    <row r="59" ht="30.75" customHeight="1" spans="1:15">
      <c r="A59" s="5"/>
      <c r="B59" s="8" t="s">
        <v>321</v>
      </c>
      <c r="C59" s="8" t="s">
        <v>322</v>
      </c>
      <c r="D59" s="8" t="s">
        <v>323</v>
      </c>
      <c r="E59" s="8"/>
      <c r="F59" s="5" t="s">
        <v>313</v>
      </c>
      <c r="G59" s="5">
        <v>8.76</v>
      </c>
      <c r="H59" s="5" t="s">
        <v>324</v>
      </c>
      <c r="I59" s="5">
        <v>20</v>
      </c>
      <c r="O59" s="2"/>
    </row>
    <row r="60" ht="30.75" customHeight="1" spans="1:9">
      <c r="A60" s="5"/>
      <c r="B60" s="8" t="s">
        <v>287</v>
      </c>
      <c r="C60" s="8" t="s">
        <v>288</v>
      </c>
      <c r="D60" s="8" t="s">
        <v>325</v>
      </c>
      <c r="E60" s="8"/>
      <c r="F60" s="5" t="s">
        <v>326</v>
      </c>
      <c r="G60" s="5">
        <v>1</v>
      </c>
      <c r="H60" s="5" t="s">
        <v>291</v>
      </c>
      <c r="I60" s="5">
        <v>20</v>
      </c>
    </row>
    <row r="61" ht="30.75" customHeight="1" spans="1:9">
      <c r="A61" s="5"/>
      <c r="B61" s="8" t="s">
        <v>297</v>
      </c>
      <c r="C61" s="8" t="s">
        <v>298</v>
      </c>
      <c r="D61" s="8" t="s">
        <v>327</v>
      </c>
      <c r="E61" s="8"/>
      <c r="F61" s="5" t="s">
        <v>290</v>
      </c>
      <c r="G61" s="5">
        <v>1</v>
      </c>
      <c r="H61" s="5" t="s">
        <v>328</v>
      </c>
      <c r="I61" s="5">
        <v>20</v>
      </c>
    </row>
    <row r="62" ht="33" customHeight="1" spans="1:9">
      <c r="A62" s="3" t="s">
        <v>260</v>
      </c>
      <c r="B62" s="3"/>
      <c r="C62" s="3"/>
      <c r="D62" s="3"/>
      <c r="E62" s="3"/>
      <c r="F62" s="3"/>
      <c r="G62" s="3"/>
      <c r="H62" s="3"/>
      <c r="I62" s="3"/>
    </row>
    <row r="63" spans="1:9">
      <c r="A63" s="4" t="s">
        <v>2</v>
      </c>
      <c r="B63" s="4"/>
      <c r="C63" s="4"/>
      <c r="D63" s="4"/>
      <c r="E63" s="4"/>
      <c r="F63" s="4"/>
      <c r="G63" s="4"/>
      <c r="H63" s="4"/>
      <c r="I63" s="4"/>
    </row>
    <row r="64" spans="1:9">
      <c r="A64" s="5" t="s">
        <v>261</v>
      </c>
      <c r="B64" s="6" t="s">
        <v>262</v>
      </c>
      <c r="C64" s="6"/>
      <c r="D64" s="6"/>
      <c r="E64" s="6"/>
      <c r="F64" s="5" t="s">
        <v>263</v>
      </c>
      <c r="G64" s="5" t="s">
        <v>329</v>
      </c>
      <c r="H64" s="5"/>
      <c r="I64" s="5"/>
    </row>
    <row r="65" spans="1:9">
      <c r="A65" s="5"/>
      <c r="B65" s="6"/>
      <c r="C65" s="6"/>
      <c r="D65" s="6"/>
      <c r="E65" s="6"/>
      <c r="F65" s="5"/>
      <c r="G65" s="5"/>
      <c r="H65" s="5"/>
      <c r="I65" s="5"/>
    </row>
    <row r="66" ht="21.75" customHeight="1" spans="1:9">
      <c r="A66" s="5" t="s">
        <v>265</v>
      </c>
      <c r="B66" s="6" t="s">
        <v>330</v>
      </c>
      <c r="C66" s="6"/>
      <c r="D66" s="6"/>
      <c r="E66" s="6"/>
      <c r="F66" s="6"/>
      <c r="G66" s="6"/>
      <c r="H66" s="6"/>
      <c r="I66" s="6"/>
    </row>
    <row r="67" ht="19.5" customHeight="1" spans="1:9">
      <c r="A67" s="5" t="s">
        <v>267</v>
      </c>
      <c r="B67" s="5" t="s">
        <v>268</v>
      </c>
      <c r="C67" s="5"/>
      <c r="D67" s="5"/>
      <c r="E67" s="5" t="s">
        <v>269</v>
      </c>
      <c r="F67" s="5"/>
      <c r="G67" s="5" t="s">
        <v>270</v>
      </c>
      <c r="H67" s="5"/>
      <c r="I67" s="5"/>
    </row>
    <row r="68" ht="30.75" customHeight="1" spans="1:9">
      <c r="A68" s="5" t="s">
        <v>271</v>
      </c>
      <c r="B68" s="7">
        <v>5</v>
      </c>
      <c r="C68" s="7"/>
      <c r="D68" s="7"/>
      <c r="E68" s="5" t="s">
        <v>272</v>
      </c>
      <c r="F68" s="5"/>
      <c r="G68" s="7"/>
      <c r="H68" s="7"/>
      <c r="I68" s="7"/>
    </row>
    <row r="69" ht="30.75" customHeight="1" spans="1:9">
      <c r="A69" s="5"/>
      <c r="B69" s="7"/>
      <c r="C69" s="7"/>
      <c r="D69" s="7"/>
      <c r="E69" s="5" t="s">
        <v>273</v>
      </c>
      <c r="F69" s="5"/>
      <c r="G69" s="7">
        <v>5</v>
      </c>
      <c r="H69" s="7"/>
      <c r="I69" s="7"/>
    </row>
    <row r="70" ht="30.75" customHeight="1" spans="1:9">
      <c r="A70" s="5"/>
      <c r="B70" s="7"/>
      <c r="C70" s="7"/>
      <c r="D70" s="7"/>
      <c r="E70" s="5" t="s">
        <v>274</v>
      </c>
      <c r="F70" s="5"/>
      <c r="G70" s="7"/>
      <c r="H70" s="7"/>
      <c r="I70" s="7"/>
    </row>
    <row r="71" ht="30.75" customHeight="1" spans="1:9">
      <c r="A71" s="5" t="s">
        <v>275</v>
      </c>
      <c r="B71" s="6" t="s">
        <v>331</v>
      </c>
      <c r="C71" s="6"/>
      <c r="D71" s="6"/>
      <c r="E71" s="6"/>
      <c r="F71" s="6"/>
      <c r="G71" s="6"/>
      <c r="H71" s="6"/>
      <c r="I71" s="6"/>
    </row>
    <row r="72" ht="30.75" customHeight="1" spans="1:9">
      <c r="A72" s="5" t="s">
        <v>277</v>
      </c>
      <c r="B72" s="6" t="s">
        <v>305</v>
      </c>
      <c r="C72" s="6"/>
      <c r="D72" s="6"/>
      <c r="E72" s="6"/>
      <c r="F72" s="6"/>
      <c r="G72" s="6"/>
      <c r="H72" s="6"/>
      <c r="I72" s="6"/>
    </row>
    <row r="73" ht="30.75" customHeight="1" spans="1:9">
      <c r="A73" s="5" t="s">
        <v>279</v>
      </c>
      <c r="B73" s="6"/>
      <c r="C73" s="6"/>
      <c r="D73" s="6"/>
      <c r="E73" s="6"/>
      <c r="F73" s="6"/>
      <c r="G73" s="6"/>
      <c r="H73" s="6"/>
      <c r="I73" s="6"/>
    </row>
    <row r="74" ht="30.75" customHeight="1" spans="1:9">
      <c r="A74" s="5" t="s">
        <v>280</v>
      </c>
      <c r="B74" s="8" t="s">
        <v>332</v>
      </c>
      <c r="C74" s="8"/>
      <c r="D74" s="8"/>
      <c r="E74" s="8"/>
      <c r="F74" s="8"/>
      <c r="G74" s="8"/>
      <c r="H74" s="8"/>
      <c r="I74" s="8"/>
    </row>
    <row r="75" ht="30.75" customHeight="1" spans="1:9">
      <c r="A75" s="5"/>
      <c r="B75" s="8"/>
      <c r="C75" s="8"/>
      <c r="D75" s="8"/>
      <c r="E75" s="8"/>
      <c r="F75" s="8"/>
      <c r="G75" s="8"/>
      <c r="H75" s="8"/>
      <c r="I75" s="8"/>
    </row>
    <row r="76" ht="30.75" customHeight="1" spans="1:9">
      <c r="A76" s="5" t="s">
        <v>282</v>
      </c>
      <c r="B76" s="5" t="s">
        <v>250</v>
      </c>
      <c r="C76" s="5" t="s">
        <v>251</v>
      </c>
      <c r="D76" s="5" t="s">
        <v>283</v>
      </c>
      <c r="E76" s="5"/>
      <c r="F76" s="5" t="s">
        <v>284</v>
      </c>
      <c r="G76" s="5" t="s">
        <v>285</v>
      </c>
      <c r="H76" s="5" t="s">
        <v>286</v>
      </c>
      <c r="I76" s="5" t="s">
        <v>256</v>
      </c>
    </row>
    <row r="77" ht="30.75" customHeight="1" spans="1:9">
      <c r="A77" s="5"/>
      <c r="B77" s="5" t="s">
        <v>287</v>
      </c>
      <c r="C77" s="5" t="s">
        <v>288</v>
      </c>
      <c r="D77" s="5" t="s">
        <v>333</v>
      </c>
      <c r="E77" s="5"/>
      <c r="F77" s="5" t="s">
        <v>326</v>
      </c>
      <c r="G77" s="5">
        <v>1</v>
      </c>
      <c r="H77" s="5" t="s">
        <v>334</v>
      </c>
      <c r="I77" s="5">
        <v>20</v>
      </c>
    </row>
    <row r="78" ht="30.75" customHeight="1" spans="1:9">
      <c r="A78" s="5"/>
      <c r="B78" s="8" t="s">
        <v>297</v>
      </c>
      <c r="C78" s="8" t="s">
        <v>298</v>
      </c>
      <c r="D78" s="8" t="s">
        <v>335</v>
      </c>
      <c r="E78" s="8"/>
      <c r="F78" s="5" t="s">
        <v>290</v>
      </c>
      <c r="G78" s="5">
        <v>1</v>
      </c>
      <c r="H78" s="5" t="s">
        <v>336</v>
      </c>
      <c r="I78" s="5">
        <v>20</v>
      </c>
    </row>
    <row r="79" ht="30.75" customHeight="1" spans="1:15">
      <c r="A79" s="5"/>
      <c r="B79" s="8" t="s">
        <v>293</v>
      </c>
      <c r="C79" s="8" t="s">
        <v>293</v>
      </c>
      <c r="D79" s="8" t="s">
        <v>295</v>
      </c>
      <c r="E79" s="8"/>
      <c r="F79" s="5" t="s">
        <v>290</v>
      </c>
      <c r="G79" s="5">
        <v>90</v>
      </c>
      <c r="H79" s="5" t="s">
        <v>296</v>
      </c>
      <c r="I79" s="5">
        <v>10</v>
      </c>
      <c r="O79" s="2"/>
    </row>
    <row r="80" ht="30.75" customHeight="1" spans="1:9">
      <c r="A80" s="5"/>
      <c r="B80" s="8" t="s">
        <v>287</v>
      </c>
      <c r="C80" s="8" t="s">
        <v>319</v>
      </c>
      <c r="D80" s="8" t="s">
        <v>337</v>
      </c>
      <c r="E80" s="8"/>
      <c r="F80" s="5" t="s">
        <v>290</v>
      </c>
      <c r="G80" s="5">
        <v>95</v>
      </c>
      <c r="H80" s="5" t="s">
        <v>296</v>
      </c>
      <c r="I80" s="5">
        <v>20</v>
      </c>
    </row>
    <row r="81" ht="30.75" customHeight="1" spans="1:9">
      <c r="A81" s="5"/>
      <c r="B81" s="8" t="s">
        <v>287</v>
      </c>
      <c r="C81" s="8" t="s">
        <v>319</v>
      </c>
      <c r="D81" s="8" t="s">
        <v>338</v>
      </c>
      <c r="E81" s="8"/>
      <c r="F81" s="5" t="s">
        <v>290</v>
      </c>
      <c r="G81" s="5">
        <v>90</v>
      </c>
      <c r="H81" s="5" t="s">
        <v>296</v>
      </c>
      <c r="I81" s="5">
        <v>20</v>
      </c>
    </row>
    <row r="82" ht="33" customHeight="1" spans="1:9">
      <c r="A82" s="3" t="s">
        <v>260</v>
      </c>
      <c r="B82" s="3"/>
      <c r="C82" s="3"/>
      <c r="D82" s="3"/>
      <c r="E82" s="3"/>
      <c r="F82" s="3"/>
      <c r="G82" s="3"/>
      <c r="H82" s="3"/>
      <c r="I82" s="3"/>
    </row>
    <row r="83" spans="1:9">
      <c r="A83" s="4" t="s">
        <v>2</v>
      </c>
      <c r="B83" s="4"/>
      <c r="C83" s="4"/>
      <c r="D83" s="4"/>
      <c r="E83" s="4"/>
      <c r="F83" s="4"/>
      <c r="G83" s="4"/>
      <c r="H83" s="4"/>
      <c r="I83" s="4"/>
    </row>
    <row r="84" spans="1:9">
      <c r="A84" s="5" t="s">
        <v>261</v>
      </c>
      <c r="B84" s="6" t="s">
        <v>262</v>
      </c>
      <c r="C84" s="6"/>
      <c r="D84" s="6"/>
      <c r="E84" s="6"/>
      <c r="F84" s="5" t="s">
        <v>263</v>
      </c>
      <c r="G84" s="5" t="s">
        <v>339</v>
      </c>
      <c r="H84" s="5"/>
      <c r="I84" s="5"/>
    </row>
    <row r="85" spans="1:9">
      <c r="A85" s="5"/>
      <c r="B85" s="6"/>
      <c r="C85" s="6"/>
      <c r="D85" s="6"/>
      <c r="E85" s="6"/>
      <c r="F85" s="5"/>
      <c r="G85" s="5"/>
      <c r="H85" s="5"/>
      <c r="I85" s="5"/>
    </row>
    <row r="86" ht="21.75" customHeight="1" spans="1:9">
      <c r="A86" s="5" t="s">
        <v>265</v>
      </c>
      <c r="B86" s="6" t="s">
        <v>340</v>
      </c>
      <c r="C86" s="6"/>
      <c r="D86" s="6"/>
      <c r="E86" s="6"/>
      <c r="F86" s="6"/>
      <c r="G86" s="6"/>
      <c r="H86" s="6"/>
      <c r="I86" s="6"/>
    </row>
    <row r="87" ht="19.5" customHeight="1" spans="1:9">
      <c r="A87" s="5" t="s">
        <v>267</v>
      </c>
      <c r="B87" s="5" t="s">
        <v>268</v>
      </c>
      <c r="C87" s="5"/>
      <c r="D87" s="5"/>
      <c r="E87" s="5" t="s">
        <v>269</v>
      </c>
      <c r="F87" s="5"/>
      <c r="G87" s="5" t="s">
        <v>270</v>
      </c>
      <c r="H87" s="5"/>
      <c r="I87" s="5"/>
    </row>
    <row r="88" ht="30.75" customHeight="1" spans="1:9">
      <c r="A88" s="5" t="s">
        <v>271</v>
      </c>
      <c r="B88" s="7">
        <v>128.92</v>
      </c>
      <c r="C88" s="7"/>
      <c r="D88" s="7"/>
      <c r="E88" s="5" t="s">
        <v>272</v>
      </c>
      <c r="F88" s="5"/>
      <c r="G88" s="7"/>
      <c r="H88" s="7"/>
      <c r="I88" s="7"/>
    </row>
    <row r="89" ht="30.75" customHeight="1" spans="1:9">
      <c r="A89" s="5"/>
      <c r="B89" s="7"/>
      <c r="C89" s="7"/>
      <c r="D89" s="7"/>
      <c r="E89" s="5" t="s">
        <v>273</v>
      </c>
      <c r="F89" s="5"/>
      <c r="G89" s="7">
        <v>128.92</v>
      </c>
      <c r="H89" s="7"/>
      <c r="I89" s="7"/>
    </row>
    <row r="90" ht="30.75" customHeight="1" spans="1:9">
      <c r="A90" s="5"/>
      <c r="B90" s="7"/>
      <c r="C90" s="7"/>
      <c r="D90" s="7"/>
      <c r="E90" s="5" t="s">
        <v>274</v>
      </c>
      <c r="F90" s="5"/>
      <c r="G90" s="7"/>
      <c r="H90" s="7"/>
      <c r="I90" s="7"/>
    </row>
    <row r="91" ht="30.75" customHeight="1" spans="1:9">
      <c r="A91" s="5" t="s">
        <v>275</v>
      </c>
      <c r="B91" s="6" t="s">
        <v>341</v>
      </c>
      <c r="C91" s="6"/>
      <c r="D91" s="6"/>
      <c r="E91" s="6"/>
      <c r="F91" s="6"/>
      <c r="G91" s="6"/>
      <c r="H91" s="6"/>
      <c r="I91" s="6"/>
    </row>
    <row r="92" ht="30.75" customHeight="1" spans="1:9">
      <c r="A92" s="5" t="s">
        <v>277</v>
      </c>
      <c r="B92" s="6" t="s">
        <v>305</v>
      </c>
      <c r="C92" s="6"/>
      <c r="D92" s="6"/>
      <c r="E92" s="6"/>
      <c r="F92" s="6"/>
      <c r="G92" s="6"/>
      <c r="H92" s="6"/>
      <c r="I92" s="6"/>
    </row>
    <row r="93" ht="30.75" customHeight="1" spans="1:9">
      <c r="A93" s="5" t="s">
        <v>279</v>
      </c>
      <c r="B93" s="6"/>
      <c r="C93" s="6"/>
      <c r="D93" s="6"/>
      <c r="E93" s="6"/>
      <c r="F93" s="6"/>
      <c r="G93" s="6"/>
      <c r="H93" s="6"/>
      <c r="I93" s="6"/>
    </row>
    <row r="94" ht="30.75" customHeight="1" spans="1:9">
      <c r="A94" s="5" t="s">
        <v>280</v>
      </c>
      <c r="B94" s="8" t="s">
        <v>342</v>
      </c>
      <c r="C94" s="8"/>
      <c r="D94" s="8"/>
      <c r="E94" s="8"/>
      <c r="F94" s="8"/>
      <c r="G94" s="8"/>
      <c r="H94" s="8"/>
      <c r="I94" s="8"/>
    </row>
    <row r="95" ht="30.75" customHeight="1" spans="1:9">
      <c r="A95" s="5"/>
      <c r="B95" s="8"/>
      <c r="C95" s="8"/>
      <c r="D95" s="8"/>
      <c r="E95" s="8"/>
      <c r="F95" s="8"/>
      <c r="G95" s="8"/>
      <c r="H95" s="8"/>
      <c r="I95" s="8"/>
    </row>
    <row r="96" ht="30.75" customHeight="1" spans="1:9">
      <c r="A96" s="5" t="s">
        <v>282</v>
      </c>
      <c r="B96" s="5" t="s">
        <v>250</v>
      </c>
      <c r="C96" s="5" t="s">
        <v>251</v>
      </c>
      <c r="D96" s="5" t="s">
        <v>283</v>
      </c>
      <c r="E96" s="5"/>
      <c r="F96" s="5" t="s">
        <v>284</v>
      </c>
      <c r="G96" s="5" t="s">
        <v>285</v>
      </c>
      <c r="H96" s="5" t="s">
        <v>286</v>
      </c>
      <c r="I96" s="5" t="s">
        <v>256</v>
      </c>
    </row>
    <row r="97" ht="30.75" customHeight="1" spans="1:9">
      <c r="A97" s="5"/>
      <c r="B97" s="5" t="s">
        <v>287</v>
      </c>
      <c r="C97" s="5" t="s">
        <v>288</v>
      </c>
      <c r="D97" s="5" t="s">
        <v>343</v>
      </c>
      <c r="E97" s="5"/>
      <c r="F97" s="5" t="s">
        <v>290</v>
      </c>
      <c r="G97" s="5">
        <v>134</v>
      </c>
      <c r="H97" s="5" t="s">
        <v>344</v>
      </c>
      <c r="I97" s="5">
        <v>20</v>
      </c>
    </row>
    <row r="98" ht="30.75" customHeight="1" spans="1:9">
      <c r="A98" s="5"/>
      <c r="B98" s="8" t="s">
        <v>287</v>
      </c>
      <c r="C98" s="8" t="s">
        <v>288</v>
      </c>
      <c r="D98" s="8" t="s">
        <v>345</v>
      </c>
      <c r="E98" s="8"/>
      <c r="F98" s="5" t="s">
        <v>326</v>
      </c>
      <c r="G98" s="5">
        <v>1</v>
      </c>
      <c r="H98" s="5" t="s">
        <v>334</v>
      </c>
      <c r="I98" s="5">
        <v>20</v>
      </c>
    </row>
    <row r="99" ht="30.75" customHeight="1" spans="1:15">
      <c r="A99" s="5"/>
      <c r="B99" s="8" t="s">
        <v>287</v>
      </c>
      <c r="C99" s="8" t="s">
        <v>321</v>
      </c>
      <c r="D99" s="8" t="s">
        <v>35</v>
      </c>
      <c r="E99" s="8"/>
      <c r="F99" s="5" t="s">
        <v>313</v>
      </c>
      <c r="G99" s="5">
        <v>1289200</v>
      </c>
      <c r="H99" s="5" t="s">
        <v>346</v>
      </c>
      <c r="I99" s="5">
        <v>20</v>
      </c>
      <c r="O99" s="2"/>
    </row>
    <row r="100" ht="30.75" customHeight="1" spans="1:9">
      <c r="A100" s="5"/>
      <c r="B100" s="8" t="s">
        <v>293</v>
      </c>
      <c r="C100" s="8" t="s">
        <v>294</v>
      </c>
      <c r="D100" s="8" t="s">
        <v>311</v>
      </c>
      <c r="E100" s="8"/>
      <c r="F100" s="5" t="s">
        <v>290</v>
      </c>
      <c r="G100" s="5">
        <v>90</v>
      </c>
      <c r="H100" s="5" t="s">
        <v>296</v>
      </c>
      <c r="I100" s="5">
        <v>10</v>
      </c>
    </row>
    <row r="101" ht="30.75" customHeight="1" spans="1:9">
      <c r="A101" s="5"/>
      <c r="B101" s="8" t="s">
        <v>297</v>
      </c>
      <c r="C101" s="8" t="s">
        <v>347</v>
      </c>
      <c r="D101" s="8" t="s">
        <v>348</v>
      </c>
      <c r="E101" s="8"/>
      <c r="F101" s="5" t="s">
        <v>290</v>
      </c>
      <c r="G101" s="5">
        <v>90</v>
      </c>
      <c r="H101" s="5" t="s">
        <v>296</v>
      </c>
      <c r="I101" s="5">
        <v>20</v>
      </c>
    </row>
    <row r="102" ht="33" customHeight="1" spans="1:9">
      <c r="A102" s="3" t="s">
        <v>260</v>
      </c>
      <c r="B102" s="3"/>
      <c r="C102" s="3"/>
      <c r="D102" s="3"/>
      <c r="E102" s="3"/>
      <c r="F102" s="3"/>
      <c r="G102" s="3"/>
      <c r="H102" s="3"/>
      <c r="I102" s="3"/>
    </row>
    <row r="103" spans="1:9">
      <c r="A103" s="4" t="s">
        <v>2</v>
      </c>
      <c r="B103" s="4"/>
      <c r="C103" s="4"/>
      <c r="D103" s="4"/>
      <c r="E103" s="4"/>
      <c r="F103" s="4"/>
      <c r="G103" s="4"/>
      <c r="H103" s="4"/>
      <c r="I103" s="4"/>
    </row>
    <row r="104" spans="1:9">
      <c r="A104" s="5" t="s">
        <v>261</v>
      </c>
      <c r="B104" s="6" t="s">
        <v>262</v>
      </c>
      <c r="C104" s="6"/>
      <c r="D104" s="6"/>
      <c r="E104" s="6"/>
      <c r="F104" s="5" t="s">
        <v>263</v>
      </c>
      <c r="G104" s="5" t="s">
        <v>349</v>
      </c>
      <c r="H104" s="5"/>
      <c r="I104" s="5"/>
    </row>
    <row r="105" spans="1:9">
      <c r="A105" s="5"/>
      <c r="B105" s="6"/>
      <c r="C105" s="6"/>
      <c r="D105" s="6"/>
      <c r="E105" s="6"/>
      <c r="F105" s="5"/>
      <c r="G105" s="5"/>
      <c r="H105" s="5"/>
      <c r="I105" s="5"/>
    </row>
    <row r="106" ht="21.75" customHeight="1" spans="1:9">
      <c r="A106" s="5" t="s">
        <v>265</v>
      </c>
      <c r="B106" s="6" t="s">
        <v>350</v>
      </c>
      <c r="C106" s="6"/>
      <c r="D106" s="6"/>
      <c r="E106" s="6"/>
      <c r="F106" s="6"/>
      <c r="G106" s="6"/>
      <c r="H106" s="6"/>
      <c r="I106" s="6"/>
    </row>
    <row r="107" ht="19.5" customHeight="1" spans="1:9">
      <c r="A107" s="5" t="s">
        <v>267</v>
      </c>
      <c r="B107" s="5" t="s">
        <v>268</v>
      </c>
      <c r="C107" s="5"/>
      <c r="D107" s="5"/>
      <c r="E107" s="5" t="s">
        <v>269</v>
      </c>
      <c r="F107" s="5"/>
      <c r="G107" s="5" t="s">
        <v>270</v>
      </c>
      <c r="H107" s="5"/>
      <c r="I107" s="5"/>
    </row>
    <row r="108" ht="30.75" customHeight="1" spans="1:9">
      <c r="A108" s="5" t="s">
        <v>271</v>
      </c>
      <c r="B108" s="7">
        <v>25.5</v>
      </c>
      <c r="C108" s="7"/>
      <c r="D108" s="7"/>
      <c r="E108" s="5" t="s">
        <v>272</v>
      </c>
      <c r="F108" s="5"/>
      <c r="G108" s="7"/>
      <c r="H108" s="7"/>
      <c r="I108" s="7"/>
    </row>
    <row r="109" ht="30.75" customHeight="1" spans="1:9">
      <c r="A109" s="5"/>
      <c r="B109" s="7"/>
      <c r="C109" s="7"/>
      <c r="D109" s="7"/>
      <c r="E109" s="5" t="s">
        <v>273</v>
      </c>
      <c r="F109" s="5"/>
      <c r="G109" s="7">
        <v>25.5</v>
      </c>
      <c r="H109" s="7"/>
      <c r="I109" s="7"/>
    </row>
    <row r="110" ht="30.75" customHeight="1" spans="1:9">
      <c r="A110" s="5"/>
      <c r="B110" s="7"/>
      <c r="C110" s="7"/>
      <c r="D110" s="7"/>
      <c r="E110" s="5" t="s">
        <v>274</v>
      </c>
      <c r="F110" s="5"/>
      <c r="G110" s="7"/>
      <c r="H110" s="7"/>
      <c r="I110" s="7"/>
    </row>
    <row r="111" ht="30.75" customHeight="1" spans="1:9">
      <c r="A111" s="5" t="s">
        <v>275</v>
      </c>
      <c r="B111" s="6" t="s">
        <v>351</v>
      </c>
      <c r="C111" s="6"/>
      <c r="D111" s="6"/>
      <c r="E111" s="6"/>
      <c r="F111" s="6"/>
      <c r="G111" s="6"/>
      <c r="H111" s="6"/>
      <c r="I111" s="6"/>
    </row>
    <row r="112" ht="30.75" customHeight="1" spans="1:9">
      <c r="A112" s="5" t="s">
        <v>277</v>
      </c>
      <c r="B112" s="6" t="s">
        <v>305</v>
      </c>
      <c r="C112" s="6"/>
      <c r="D112" s="6"/>
      <c r="E112" s="6"/>
      <c r="F112" s="6"/>
      <c r="G112" s="6"/>
      <c r="H112" s="6"/>
      <c r="I112" s="6"/>
    </row>
    <row r="113" ht="30.75" customHeight="1" spans="1:9">
      <c r="A113" s="5" t="s">
        <v>279</v>
      </c>
      <c r="B113" s="6"/>
      <c r="C113" s="6"/>
      <c r="D113" s="6"/>
      <c r="E113" s="6"/>
      <c r="F113" s="6"/>
      <c r="G113" s="6"/>
      <c r="H113" s="6"/>
      <c r="I113" s="6"/>
    </row>
    <row r="114" ht="30.75" customHeight="1" spans="1:9">
      <c r="A114" s="5" t="s">
        <v>280</v>
      </c>
      <c r="B114" s="8" t="s">
        <v>352</v>
      </c>
      <c r="C114" s="8"/>
      <c r="D114" s="8"/>
      <c r="E114" s="8"/>
      <c r="F114" s="8"/>
      <c r="G114" s="8"/>
      <c r="H114" s="8"/>
      <c r="I114" s="8"/>
    </row>
    <row r="115" ht="30.75" customHeight="1" spans="1:9">
      <c r="A115" s="5"/>
      <c r="B115" s="8"/>
      <c r="C115" s="8"/>
      <c r="D115" s="8"/>
      <c r="E115" s="8"/>
      <c r="F115" s="8"/>
      <c r="G115" s="8"/>
      <c r="H115" s="8"/>
      <c r="I115" s="8"/>
    </row>
    <row r="116" ht="30.75" customHeight="1" spans="1:9">
      <c r="A116" s="5" t="s">
        <v>282</v>
      </c>
      <c r="B116" s="5" t="s">
        <v>250</v>
      </c>
      <c r="C116" s="5" t="s">
        <v>251</v>
      </c>
      <c r="D116" s="5" t="s">
        <v>283</v>
      </c>
      <c r="E116" s="5"/>
      <c r="F116" s="5" t="s">
        <v>284</v>
      </c>
      <c r="G116" s="5" t="s">
        <v>285</v>
      </c>
      <c r="H116" s="5" t="s">
        <v>286</v>
      </c>
      <c r="I116" s="5" t="s">
        <v>256</v>
      </c>
    </row>
    <row r="117" ht="30.75" customHeight="1" spans="1:9">
      <c r="A117" s="5"/>
      <c r="B117" s="5" t="s">
        <v>293</v>
      </c>
      <c r="C117" s="5" t="s">
        <v>294</v>
      </c>
      <c r="D117" s="5" t="s">
        <v>311</v>
      </c>
      <c r="E117" s="5"/>
      <c r="F117" s="5" t="s">
        <v>290</v>
      </c>
      <c r="G117" s="5">
        <v>90</v>
      </c>
      <c r="H117" s="5" t="s">
        <v>296</v>
      </c>
      <c r="I117" s="5">
        <v>10</v>
      </c>
    </row>
    <row r="118" ht="30.75" customHeight="1" spans="1:9">
      <c r="A118" s="5"/>
      <c r="B118" s="8" t="s">
        <v>287</v>
      </c>
      <c r="C118" s="8" t="s">
        <v>321</v>
      </c>
      <c r="D118" s="8" t="s">
        <v>353</v>
      </c>
      <c r="E118" s="8"/>
      <c r="F118" s="5" t="s">
        <v>313</v>
      </c>
      <c r="G118" s="5">
        <v>10</v>
      </c>
      <c r="H118" s="5" t="s">
        <v>324</v>
      </c>
      <c r="I118" s="5">
        <v>20</v>
      </c>
    </row>
    <row r="119" ht="30.75" customHeight="1" spans="1:15">
      <c r="A119" s="5"/>
      <c r="B119" s="8" t="s">
        <v>297</v>
      </c>
      <c r="C119" s="8" t="s">
        <v>298</v>
      </c>
      <c r="D119" s="8" t="s">
        <v>354</v>
      </c>
      <c r="E119" s="8"/>
      <c r="F119" s="5" t="s">
        <v>290</v>
      </c>
      <c r="G119" s="5">
        <v>1</v>
      </c>
      <c r="H119" s="5" t="s">
        <v>336</v>
      </c>
      <c r="I119" s="5">
        <v>20</v>
      </c>
      <c r="O119" s="2"/>
    </row>
    <row r="120" ht="30.75" customHeight="1" spans="1:9">
      <c r="A120" s="5"/>
      <c r="B120" s="8" t="s">
        <v>287</v>
      </c>
      <c r="C120" s="8" t="s">
        <v>288</v>
      </c>
      <c r="D120" s="8" t="s">
        <v>355</v>
      </c>
      <c r="E120" s="8"/>
      <c r="F120" s="5" t="s">
        <v>290</v>
      </c>
      <c r="G120" s="5">
        <v>20</v>
      </c>
      <c r="H120" s="5" t="s">
        <v>291</v>
      </c>
      <c r="I120" s="5">
        <v>20</v>
      </c>
    </row>
    <row r="121" ht="30.75" customHeight="1" spans="1:9">
      <c r="A121" s="5"/>
      <c r="B121" s="8" t="s">
        <v>287</v>
      </c>
      <c r="C121" s="8" t="s">
        <v>319</v>
      </c>
      <c r="D121" s="8" t="s">
        <v>356</v>
      </c>
      <c r="E121" s="8"/>
      <c r="F121" s="5" t="s">
        <v>290</v>
      </c>
      <c r="G121" s="5">
        <v>1</v>
      </c>
      <c r="H121" s="5" t="s">
        <v>328</v>
      </c>
      <c r="I121" s="5">
        <v>20</v>
      </c>
    </row>
    <row r="122" ht="27.75" spans="1:25">
      <c r="A122" s="3" t="s">
        <v>357</v>
      </c>
      <c r="B122" s="3"/>
      <c r="C122" s="3"/>
      <c r="D122" s="3"/>
      <c r="E122" s="3"/>
      <c r="F122" s="3"/>
      <c r="G122" s="3"/>
      <c r="H122" s="3"/>
      <c r="I122" s="3"/>
      <c r="J122"/>
      <c r="K122"/>
      <c r="L122"/>
      <c r="M122"/>
      <c r="N122"/>
      <c r="O122"/>
      <c r="P122"/>
      <c r="Q122"/>
      <c r="R122"/>
      <c r="S122"/>
      <c r="T122"/>
      <c r="U122"/>
      <c r="V122"/>
      <c r="W122"/>
      <c r="X122"/>
      <c r="Y122"/>
    </row>
    <row r="123" spans="1:25">
      <c r="A123" s="4" t="s">
        <v>2</v>
      </c>
      <c r="B123" s="4"/>
      <c r="C123" s="4"/>
      <c r="D123" s="4"/>
      <c r="E123" s="4"/>
      <c r="F123" s="4"/>
      <c r="G123" s="4"/>
      <c r="H123" s="4"/>
      <c r="I123" s="4"/>
      <c r="J123"/>
      <c r="K123"/>
      <c r="L123"/>
      <c r="M123"/>
      <c r="N123"/>
      <c r="O123"/>
      <c r="P123"/>
      <c r="Q123"/>
      <c r="R123"/>
      <c r="S123"/>
      <c r="T123"/>
      <c r="U123"/>
      <c r="V123"/>
      <c r="W123"/>
      <c r="X123"/>
      <c r="Y123"/>
    </row>
    <row r="124" spans="1:25">
      <c r="A124" s="5" t="s">
        <v>261</v>
      </c>
      <c r="B124" s="6" t="s">
        <v>262</v>
      </c>
      <c r="C124" s="6"/>
      <c r="D124" s="6"/>
      <c r="E124" s="6"/>
      <c r="F124" s="5" t="s">
        <v>263</v>
      </c>
      <c r="G124" s="5" t="s">
        <v>349</v>
      </c>
      <c r="H124" s="5"/>
      <c r="I124" s="5"/>
      <c r="J124"/>
      <c r="K124"/>
      <c r="L124"/>
      <c r="M124"/>
      <c r="N124"/>
      <c r="O124"/>
      <c r="P124"/>
      <c r="Q124"/>
      <c r="R124"/>
      <c r="S124"/>
      <c r="T124"/>
      <c r="U124"/>
      <c r="V124"/>
      <c r="W124"/>
      <c r="X124"/>
      <c r="Y124"/>
    </row>
    <row r="125" spans="1:25">
      <c r="A125" s="5"/>
      <c r="B125" s="6"/>
      <c r="C125" s="6"/>
      <c r="D125" s="6"/>
      <c r="E125" s="6"/>
      <c r="F125" s="5"/>
      <c r="G125" s="5"/>
      <c r="H125" s="5"/>
      <c r="I125" s="5"/>
      <c r="J125"/>
      <c r="K125"/>
      <c r="L125"/>
      <c r="M125"/>
      <c r="N125"/>
      <c r="O125"/>
      <c r="P125"/>
      <c r="Q125"/>
      <c r="R125"/>
      <c r="S125"/>
      <c r="T125"/>
      <c r="U125"/>
      <c r="V125"/>
      <c r="W125"/>
      <c r="X125"/>
      <c r="Y125"/>
    </row>
    <row r="126" spans="1:25">
      <c r="A126" s="5" t="s">
        <v>265</v>
      </c>
      <c r="B126" s="6" t="s">
        <v>350</v>
      </c>
      <c r="C126" s="6"/>
      <c r="D126" s="6"/>
      <c r="E126" s="6"/>
      <c r="F126" s="6"/>
      <c r="G126" s="6"/>
      <c r="H126" s="6"/>
      <c r="I126" s="6"/>
      <c r="J126"/>
      <c r="K126"/>
      <c r="L126"/>
      <c r="M126"/>
      <c r="N126"/>
      <c r="O126"/>
      <c r="P126"/>
      <c r="Q126"/>
      <c r="R126"/>
      <c r="S126"/>
      <c r="T126"/>
      <c r="U126"/>
      <c r="V126"/>
      <c r="W126"/>
      <c r="X126"/>
      <c r="Y126"/>
    </row>
    <row r="127" spans="1:25">
      <c r="A127" s="5" t="s">
        <v>267</v>
      </c>
      <c r="B127" s="5"/>
      <c r="C127" s="5"/>
      <c r="D127" s="5"/>
      <c r="E127" s="5" t="s">
        <v>269</v>
      </c>
      <c r="F127" s="5" t="s">
        <v>358</v>
      </c>
      <c r="G127" s="5" t="s">
        <v>270</v>
      </c>
      <c r="H127" s="5">
        <v>13896908223</v>
      </c>
      <c r="I127" s="5"/>
      <c r="J127"/>
      <c r="K127"/>
      <c r="L127"/>
      <c r="M127"/>
      <c r="N127"/>
      <c r="O127"/>
      <c r="P127"/>
      <c r="Q127"/>
      <c r="R127"/>
      <c r="S127"/>
      <c r="T127"/>
      <c r="U127"/>
      <c r="V127"/>
      <c r="W127"/>
      <c r="X127"/>
      <c r="Y127"/>
    </row>
    <row r="128" spans="1:25">
      <c r="A128" s="5" t="s">
        <v>271</v>
      </c>
      <c r="B128" s="7" t="e">
        <v>#VALUE!</v>
      </c>
      <c r="C128" s="7"/>
      <c r="D128" s="7"/>
      <c r="E128" s="5" t="s">
        <v>272</v>
      </c>
      <c r="F128" s="5"/>
      <c r="G128" s="7" t="e">
        <f>B128</f>
        <v>#VALUE!</v>
      </c>
      <c r="H128" s="7"/>
      <c r="I128" s="7"/>
      <c r="J128"/>
      <c r="K128"/>
      <c r="L128"/>
      <c r="M128"/>
      <c r="N128"/>
      <c r="O128"/>
      <c r="P128"/>
      <c r="Q128"/>
      <c r="R128"/>
      <c r="S128"/>
      <c r="T128"/>
      <c r="U128"/>
      <c r="V128"/>
      <c r="W128"/>
      <c r="X128"/>
      <c r="Y128"/>
    </row>
    <row r="129" spans="1:25">
      <c r="A129" s="5"/>
      <c r="B129" s="7"/>
      <c r="C129" s="7"/>
      <c r="D129" s="7"/>
      <c r="E129" s="5" t="s">
        <v>273</v>
      </c>
      <c r="F129" s="5"/>
      <c r="G129" s="7"/>
      <c r="H129" s="7"/>
      <c r="I129" s="7"/>
      <c r="J129"/>
      <c r="K129"/>
      <c r="L129"/>
      <c r="M129"/>
      <c r="N129"/>
      <c r="O129"/>
      <c r="P129"/>
      <c r="Q129"/>
      <c r="R129"/>
      <c r="S129"/>
      <c r="T129"/>
      <c r="U129"/>
      <c r="V129"/>
      <c r="W129"/>
      <c r="X129"/>
      <c r="Y129"/>
    </row>
    <row r="130" spans="1:9">
      <c r="A130" s="5"/>
      <c r="B130" s="7"/>
      <c r="C130" s="7"/>
      <c r="D130" s="7"/>
      <c r="E130" s="5" t="s">
        <v>274</v>
      </c>
      <c r="F130" s="5"/>
      <c r="G130" s="7"/>
      <c r="H130" s="7"/>
      <c r="I130" s="7"/>
    </row>
    <row r="131" spans="1:9">
      <c r="A131" s="5" t="s">
        <v>275</v>
      </c>
      <c r="B131" s="6" t="s">
        <v>351</v>
      </c>
      <c r="C131" s="6"/>
      <c r="D131" s="6"/>
      <c r="E131" s="6"/>
      <c r="F131" s="6"/>
      <c r="G131" s="6"/>
      <c r="H131" s="6"/>
      <c r="I131" s="6"/>
    </row>
    <row r="132" spans="1:9">
      <c r="A132" s="5" t="s">
        <v>277</v>
      </c>
      <c r="B132" s="6"/>
      <c r="C132" s="6"/>
      <c r="D132" s="6"/>
      <c r="E132" s="6"/>
      <c r="F132" s="6"/>
      <c r="G132" s="6"/>
      <c r="H132" s="6"/>
      <c r="I132" s="6"/>
    </row>
    <row r="133" spans="1:9">
      <c r="A133" s="5" t="s">
        <v>279</v>
      </c>
      <c r="B133" s="6"/>
      <c r="C133" s="6"/>
      <c r="D133" s="6"/>
      <c r="E133" s="6"/>
      <c r="F133" s="6"/>
      <c r="G133" s="6"/>
      <c r="H133" s="6"/>
      <c r="I133" s="6"/>
    </row>
    <row r="134" spans="1:9">
      <c r="A134" s="5" t="s">
        <v>280</v>
      </c>
      <c r="B134" s="8" t="s">
        <v>352</v>
      </c>
      <c r="C134" s="8"/>
      <c r="D134" s="8"/>
      <c r="E134" s="8"/>
      <c r="F134" s="8"/>
      <c r="G134" s="8"/>
      <c r="H134" s="8"/>
      <c r="I134" s="8"/>
    </row>
    <row r="135" spans="1:9">
      <c r="A135" s="5"/>
      <c r="B135" s="8"/>
      <c r="C135" s="8"/>
      <c r="D135" s="8"/>
      <c r="E135" s="8"/>
      <c r="F135" s="8"/>
      <c r="G135" s="8"/>
      <c r="H135" s="8"/>
      <c r="I135" s="8"/>
    </row>
    <row r="136" spans="1:9">
      <c r="A136" s="5" t="s">
        <v>282</v>
      </c>
      <c r="B136" s="5" t="s">
        <v>250</v>
      </c>
      <c r="C136" s="5" t="s">
        <v>251</v>
      </c>
      <c r="D136" s="5" t="s">
        <v>283</v>
      </c>
      <c r="E136" s="5"/>
      <c r="F136" s="5" t="s">
        <v>284</v>
      </c>
      <c r="G136" s="5" t="s">
        <v>285</v>
      </c>
      <c r="H136" s="5" t="s">
        <v>286</v>
      </c>
      <c r="I136" s="5" t="s">
        <v>256</v>
      </c>
    </row>
    <row r="137" spans="1:9">
      <c r="A137" s="5"/>
      <c r="B137" s="5" t="s">
        <v>287</v>
      </c>
      <c r="C137" s="5" t="s">
        <v>288</v>
      </c>
      <c r="D137" s="5" t="s">
        <v>355</v>
      </c>
      <c r="E137" s="5"/>
      <c r="F137" s="5" t="s">
        <v>290</v>
      </c>
      <c r="G137" s="5">
        <v>20</v>
      </c>
      <c r="H137" s="5" t="s">
        <v>291</v>
      </c>
      <c r="I137" s="5">
        <v>20</v>
      </c>
    </row>
    <row r="138" spans="1:9">
      <c r="A138" s="5"/>
      <c r="B138" s="8" t="s">
        <v>287</v>
      </c>
      <c r="C138" s="8" t="s">
        <v>319</v>
      </c>
      <c r="D138" s="8" t="s">
        <v>356</v>
      </c>
      <c r="E138" s="8"/>
      <c r="F138" s="5" t="s">
        <v>290</v>
      </c>
      <c r="G138" s="5">
        <v>1</v>
      </c>
      <c r="H138" s="5" t="s">
        <v>328</v>
      </c>
      <c r="I138" s="5">
        <v>20</v>
      </c>
    </row>
    <row r="139" spans="1:9">
      <c r="A139" s="5"/>
      <c r="B139" s="8" t="s">
        <v>287</v>
      </c>
      <c r="C139" s="8" t="s">
        <v>321</v>
      </c>
      <c r="D139" s="8" t="s">
        <v>353</v>
      </c>
      <c r="E139" s="8"/>
      <c r="F139" s="5" t="s">
        <v>313</v>
      </c>
      <c r="G139" s="5">
        <v>10</v>
      </c>
      <c r="H139" s="5" t="s">
        <v>324</v>
      </c>
      <c r="I139" s="5">
        <v>20</v>
      </c>
    </row>
    <row r="140" spans="1:9">
      <c r="A140" s="5"/>
      <c r="B140" s="8" t="s">
        <v>297</v>
      </c>
      <c r="C140" s="8" t="s">
        <v>359</v>
      </c>
      <c r="D140" s="8" t="s">
        <v>354</v>
      </c>
      <c r="E140" s="8"/>
      <c r="F140" s="5" t="s">
        <v>290</v>
      </c>
      <c r="G140" s="5">
        <v>1</v>
      </c>
      <c r="H140" s="5" t="s">
        <v>336</v>
      </c>
      <c r="I140" s="5">
        <v>20</v>
      </c>
    </row>
    <row r="141" ht="22.5" spans="1:9">
      <c r="A141" s="5"/>
      <c r="B141" s="8" t="s">
        <v>293</v>
      </c>
      <c r="C141" s="8" t="s">
        <v>294</v>
      </c>
      <c r="D141" s="8" t="s">
        <v>311</v>
      </c>
      <c r="E141" s="8"/>
      <c r="F141" s="5" t="s">
        <v>290</v>
      </c>
      <c r="G141" s="5">
        <v>90</v>
      </c>
      <c r="H141" s="5" t="s">
        <v>296</v>
      </c>
      <c r="I141" s="5">
        <v>10</v>
      </c>
    </row>
    <row r="142" spans="1:9">
      <c r="A142" s="5"/>
      <c r="B142" s="8"/>
      <c r="C142" s="8"/>
      <c r="D142" s="8"/>
      <c r="E142" s="8"/>
      <c r="F142" s="5"/>
      <c r="G142" s="5"/>
      <c r="H142" s="5"/>
      <c r="I142" s="5"/>
    </row>
    <row r="143" ht="27.75" spans="1:9">
      <c r="A143" s="3" t="s">
        <v>357</v>
      </c>
      <c r="B143" s="3"/>
      <c r="C143" s="3"/>
      <c r="D143" s="3"/>
      <c r="E143" s="3"/>
      <c r="F143" s="3"/>
      <c r="G143" s="3"/>
      <c r="H143" s="3"/>
      <c r="I143" s="3"/>
    </row>
    <row r="144" spans="1:9">
      <c r="A144" s="4" t="s">
        <v>2</v>
      </c>
      <c r="B144" s="4"/>
      <c r="C144" s="4"/>
      <c r="D144" s="4"/>
      <c r="E144" s="4"/>
      <c r="F144" s="4"/>
      <c r="G144" s="4"/>
      <c r="H144" s="4"/>
      <c r="I144" s="4"/>
    </row>
    <row r="145" spans="1:9">
      <c r="A145" s="5" t="s">
        <v>261</v>
      </c>
      <c r="B145" s="6" t="s">
        <v>262</v>
      </c>
      <c r="C145" s="6"/>
      <c r="D145" s="6"/>
      <c r="E145" s="6"/>
      <c r="F145" s="5" t="s">
        <v>263</v>
      </c>
      <c r="G145" s="5" t="s">
        <v>264</v>
      </c>
      <c r="H145" s="5"/>
      <c r="I145" s="5"/>
    </row>
    <row r="146" spans="1:9">
      <c r="A146" s="5"/>
      <c r="B146" s="6"/>
      <c r="C146" s="6"/>
      <c r="D146" s="6"/>
      <c r="E146" s="6"/>
      <c r="F146" s="5"/>
      <c r="G146" s="5"/>
      <c r="H146" s="5"/>
      <c r="I146" s="5"/>
    </row>
    <row r="147" spans="1:9">
      <c r="A147" s="5" t="s">
        <v>265</v>
      </c>
      <c r="B147" s="6" t="s">
        <v>266</v>
      </c>
      <c r="C147" s="6"/>
      <c r="D147" s="6"/>
      <c r="E147" s="6"/>
      <c r="F147" s="6"/>
      <c r="G147" s="6"/>
      <c r="H147" s="6"/>
      <c r="I147" s="6"/>
    </row>
    <row r="148" spans="1:9">
      <c r="A148" s="5" t="s">
        <v>267</v>
      </c>
      <c r="B148" s="5"/>
      <c r="C148" s="5"/>
      <c r="D148" s="5"/>
      <c r="E148" s="5" t="s">
        <v>269</v>
      </c>
      <c r="F148" s="5" t="s">
        <v>358</v>
      </c>
      <c r="G148" s="5" t="s">
        <v>270</v>
      </c>
      <c r="H148" s="5">
        <v>48622579</v>
      </c>
      <c r="I148" s="5"/>
    </row>
    <row r="149" spans="1:9">
      <c r="A149" s="5" t="s">
        <v>271</v>
      </c>
      <c r="B149" s="7" t="e">
        <v>#VALUE!</v>
      </c>
      <c r="C149" s="7"/>
      <c r="D149" s="7"/>
      <c r="E149" s="5" t="s">
        <v>272</v>
      </c>
      <c r="F149" s="5"/>
      <c r="G149" s="7" t="e">
        <f>B149</f>
        <v>#VALUE!</v>
      </c>
      <c r="H149" s="7"/>
      <c r="I149" s="7"/>
    </row>
    <row r="150" spans="1:9">
      <c r="A150" s="5"/>
      <c r="B150" s="7"/>
      <c r="C150" s="7"/>
      <c r="D150" s="7"/>
      <c r="E150" s="5" t="s">
        <v>273</v>
      </c>
      <c r="F150" s="5"/>
      <c r="G150" s="7"/>
      <c r="H150" s="7"/>
      <c r="I150" s="7"/>
    </row>
    <row r="151" spans="1:9">
      <c r="A151" s="5"/>
      <c r="B151" s="7"/>
      <c r="C151" s="7"/>
      <c r="D151" s="7"/>
      <c r="E151" s="5" t="s">
        <v>274</v>
      </c>
      <c r="F151" s="5"/>
      <c r="G151" s="7"/>
      <c r="H151" s="7"/>
      <c r="I151" s="7"/>
    </row>
    <row r="152" spans="1:9">
      <c r="A152" s="5" t="s">
        <v>275</v>
      </c>
      <c r="B152" s="6" t="s">
        <v>360</v>
      </c>
      <c r="C152" s="6"/>
      <c r="D152" s="6"/>
      <c r="E152" s="6"/>
      <c r="F152" s="6"/>
      <c r="G152" s="6"/>
      <c r="H152" s="6"/>
      <c r="I152" s="6"/>
    </row>
    <row r="153" spans="1:9">
      <c r="A153" s="5" t="s">
        <v>277</v>
      </c>
      <c r="B153" s="6"/>
      <c r="C153" s="6"/>
      <c r="D153" s="6"/>
      <c r="E153" s="6"/>
      <c r="F153" s="6"/>
      <c r="G153" s="6"/>
      <c r="H153" s="6"/>
      <c r="I153" s="6"/>
    </row>
    <row r="154" spans="1:9">
      <c r="A154" s="5" t="s">
        <v>279</v>
      </c>
      <c r="B154" s="6"/>
      <c r="C154" s="6"/>
      <c r="D154" s="6"/>
      <c r="E154" s="6"/>
      <c r="F154" s="6"/>
      <c r="G154" s="6"/>
      <c r="H154" s="6"/>
      <c r="I154" s="6"/>
    </row>
    <row r="155" spans="1:9">
      <c r="A155" s="5" t="s">
        <v>280</v>
      </c>
      <c r="B155" s="8" t="s">
        <v>361</v>
      </c>
      <c r="C155" s="8"/>
      <c r="D155" s="8"/>
      <c r="E155" s="8"/>
      <c r="F155" s="8"/>
      <c r="G155" s="8"/>
      <c r="H155" s="8"/>
      <c r="I155" s="8"/>
    </row>
    <row r="156" spans="1:9">
      <c r="A156" s="5"/>
      <c r="B156" s="8"/>
      <c r="C156" s="8"/>
      <c r="D156" s="8"/>
      <c r="E156" s="8"/>
      <c r="F156" s="8"/>
      <c r="G156" s="8"/>
      <c r="H156" s="8"/>
      <c r="I156" s="8"/>
    </row>
    <row r="157" spans="1:9">
      <c r="A157" s="5" t="s">
        <v>282</v>
      </c>
      <c r="B157" s="5" t="s">
        <v>250</v>
      </c>
      <c r="C157" s="5" t="s">
        <v>251</v>
      </c>
      <c r="D157" s="5" t="s">
        <v>283</v>
      </c>
      <c r="E157" s="5"/>
      <c r="F157" s="5" t="s">
        <v>284</v>
      </c>
      <c r="G157" s="5" t="s">
        <v>285</v>
      </c>
      <c r="H157" s="5" t="s">
        <v>286</v>
      </c>
      <c r="I157" s="5" t="s">
        <v>256</v>
      </c>
    </row>
    <row r="158" spans="1:9">
      <c r="A158" s="5"/>
      <c r="B158" s="5" t="s">
        <v>287</v>
      </c>
      <c r="C158" s="5" t="s">
        <v>288</v>
      </c>
      <c r="D158" s="5" t="s">
        <v>289</v>
      </c>
      <c r="E158" s="5"/>
      <c r="F158" s="5" t="s">
        <v>290</v>
      </c>
      <c r="G158" s="5">
        <v>1</v>
      </c>
      <c r="H158" s="5" t="s">
        <v>291</v>
      </c>
      <c r="I158" s="5">
        <v>20</v>
      </c>
    </row>
    <row r="159" spans="1:9">
      <c r="A159" s="5"/>
      <c r="B159" s="8" t="s">
        <v>287</v>
      </c>
      <c r="C159" s="8" t="s">
        <v>288</v>
      </c>
      <c r="D159" s="8" t="s">
        <v>362</v>
      </c>
      <c r="E159" s="8"/>
      <c r="F159" s="5" t="s">
        <v>290</v>
      </c>
      <c r="G159" s="5">
        <v>1</v>
      </c>
      <c r="H159" s="5" t="s">
        <v>291</v>
      </c>
      <c r="I159" s="5">
        <v>20</v>
      </c>
    </row>
    <row r="160" spans="1:9">
      <c r="A160" s="5"/>
      <c r="B160" s="8" t="s">
        <v>287</v>
      </c>
      <c r="C160" s="8" t="s">
        <v>288</v>
      </c>
      <c r="D160" s="8" t="s">
        <v>300</v>
      </c>
      <c r="E160" s="8"/>
      <c r="F160" s="5" t="s">
        <v>290</v>
      </c>
      <c r="G160" s="5">
        <v>1</v>
      </c>
      <c r="H160" s="5" t="s">
        <v>301</v>
      </c>
      <c r="I160" s="5">
        <v>20</v>
      </c>
    </row>
    <row r="161" spans="1:9">
      <c r="A161" s="5"/>
      <c r="B161" s="8" t="s">
        <v>297</v>
      </c>
      <c r="C161" s="8" t="s">
        <v>359</v>
      </c>
      <c r="D161" s="8" t="s">
        <v>299</v>
      </c>
      <c r="E161" s="8"/>
      <c r="F161" s="5" t="s">
        <v>290</v>
      </c>
      <c r="G161" s="5">
        <v>95</v>
      </c>
      <c r="H161" s="5" t="s">
        <v>296</v>
      </c>
      <c r="I161" s="5">
        <v>20</v>
      </c>
    </row>
    <row r="162" ht="22.5" spans="1:9">
      <c r="A162" s="5"/>
      <c r="B162" s="8" t="s">
        <v>293</v>
      </c>
      <c r="C162" s="8" t="s">
        <v>294</v>
      </c>
      <c r="D162" s="8" t="s">
        <v>295</v>
      </c>
      <c r="E162" s="8"/>
      <c r="F162" s="5" t="s">
        <v>290</v>
      </c>
      <c r="G162" s="5">
        <v>90</v>
      </c>
      <c r="H162" s="5" t="s">
        <v>296</v>
      </c>
      <c r="I162" s="5">
        <v>10</v>
      </c>
    </row>
    <row r="163" spans="1:9">
      <c r="A163" s="5"/>
      <c r="B163" s="8"/>
      <c r="C163" s="8"/>
      <c r="D163" s="8"/>
      <c r="E163" s="8"/>
      <c r="F163" s="5"/>
      <c r="G163" s="5"/>
      <c r="H163" s="5"/>
      <c r="I163" s="5"/>
    </row>
  </sheetData>
  <mergeCells count="234">
    <mergeCell ref="A2:I2"/>
    <mergeCell ref="A3:I3"/>
    <mergeCell ref="B6:I6"/>
    <mergeCell ref="B7:D7"/>
    <mergeCell ref="H7:I7"/>
    <mergeCell ref="E8:F8"/>
    <mergeCell ref="G8:I8"/>
    <mergeCell ref="E9:F9"/>
    <mergeCell ref="G9:I9"/>
    <mergeCell ref="E10:F10"/>
    <mergeCell ref="G10:I10"/>
    <mergeCell ref="B11:I11"/>
    <mergeCell ref="B12:I12"/>
    <mergeCell ref="B13:I13"/>
    <mergeCell ref="D16:E16"/>
    <mergeCell ref="D17:E17"/>
    <mergeCell ref="D18:E18"/>
    <mergeCell ref="D19:E19"/>
    <mergeCell ref="D20:E20"/>
    <mergeCell ref="D21:E21"/>
    <mergeCell ref="A22:I22"/>
    <mergeCell ref="A23:I23"/>
    <mergeCell ref="B26:I26"/>
    <mergeCell ref="B27:D27"/>
    <mergeCell ref="H27:I27"/>
    <mergeCell ref="E28:F28"/>
    <mergeCell ref="G28:I28"/>
    <mergeCell ref="E29:F29"/>
    <mergeCell ref="G29:I29"/>
    <mergeCell ref="E30:F30"/>
    <mergeCell ref="G30:I30"/>
    <mergeCell ref="B31:I31"/>
    <mergeCell ref="B32:I32"/>
    <mergeCell ref="B33:I33"/>
    <mergeCell ref="D36:E36"/>
    <mergeCell ref="D37:E37"/>
    <mergeCell ref="D38:E38"/>
    <mergeCell ref="D39:E39"/>
    <mergeCell ref="D40:E40"/>
    <mergeCell ref="D41:E41"/>
    <mergeCell ref="A42:I42"/>
    <mergeCell ref="A43:I43"/>
    <mergeCell ref="B46:I46"/>
    <mergeCell ref="B47:D47"/>
    <mergeCell ref="H47:I47"/>
    <mergeCell ref="E48:F48"/>
    <mergeCell ref="G48:I48"/>
    <mergeCell ref="E49:F49"/>
    <mergeCell ref="G49:I49"/>
    <mergeCell ref="E50:F50"/>
    <mergeCell ref="G50:I50"/>
    <mergeCell ref="B51:I51"/>
    <mergeCell ref="B52:I52"/>
    <mergeCell ref="B53:I53"/>
    <mergeCell ref="D56:E56"/>
    <mergeCell ref="D57:E57"/>
    <mergeCell ref="D58:E58"/>
    <mergeCell ref="D59:E59"/>
    <mergeCell ref="D60:E60"/>
    <mergeCell ref="D61:E61"/>
    <mergeCell ref="A62:I62"/>
    <mergeCell ref="A63:I63"/>
    <mergeCell ref="B66:I66"/>
    <mergeCell ref="B67:D67"/>
    <mergeCell ref="H67:I67"/>
    <mergeCell ref="E68:F68"/>
    <mergeCell ref="G68:I68"/>
    <mergeCell ref="E69:F69"/>
    <mergeCell ref="G69:I69"/>
    <mergeCell ref="E70:F70"/>
    <mergeCell ref="G70:I70"/>
    <mergeCell ref="B71:I71"/>
    <mergeCell ref="B72:I72"/>
    <mergeCell ref="B73:I73"/>
    <mergeCell ref="D76:E76"/>
    <mergeCell ref="D77:E77"/>
    <mergeCell ref="D78:E78"/>
    <mergeCell ref="D79:E79"/>
    <mergeCell ref="D80:E80"/>
    <mergeCell ref="D81:E81"/>
    <mergeCell ref="A82:I82"/>
    <mergeCell ref="A83:I83"/>
    <mergeCell ref="B86:I86"/>
    <mergeCell ref="B87:D87"/>
    <mergeCell ref="H87:I87"/>
    <mergeCell ref="E88:F88"/>
    <mergeCell ref="G88:I88"/>
    <mergeCell ref="E89:F89"/>
    <mergeCell ref="G89:I89"/>
    <mergeCell ref="E90:F90"/>
    <mergeCell ref="G90:I90"/>
    <mergeCell ref="B91:I91"/>
    <mergeCell ref="B92:I92"/>
    <mergeCell ref="B93:I93"/>
    <mergeCell ref="D96:E96"/>
    <mergeCell ref="D97:E97"/>
    <mergeCell ref="D98:E98"/>
    <mergeCell ref="D99:E99"/>
    <mergeCell ref="D100:E100"/>
    <mergeCell ref="D101:E101"/>
    <mergeCell ref="A102:I102"/>
    <mergeCell ref="A103:I103"/>
    <mergeCell ref="B106:I106"/>
    <mergeCell ref="B107:D107"/>
    <mergeCell ref="H107:I107"/>
    <mergeCell ref="E108:F108"/>
    <mergeCell ref="G108:I108"/>
    <mergeCell ref="E109:F109"/>
    <mergeCell ref="G109:I109"/>
    <mergeCell ref="E110:F110"/>
    <mergeCell ref="G110:I110"/>
    <mergeCell ref="B111:I111"/>
    <mergeCell ref="B112:I112"/>
    <mergeCell ref="B113:I113"/>
    <mergeCell ref="D116:E116"/>
    <mergeCell ref="D117:E117"/>
    <mergeCell ref="D118:E118"/>
    <mergeCell ref="D119:E119"/>
    <mergeCell ref="D120:E120"/>
    <mergeCell ref="D121:E121"/>
    <mergeCell ref="A122:I122"/>
    <mergeCell ref="A123:I123"/>
    <mergeCell ref="B126:I126"/>
    <mergeCell ref="B127:D127"/>
    <mergeCell ref="H127:I127"/>
    <mergeCell ref="E128:F128"/>
    <mergeCell ref="G128:I128"/>
    <mergeCell ref="E129:F129"/>
    <mergeCell ref="G129:I129"/>
    <mergeCell ref="E130:F130"/>
    <mergeCell ref="G130:I130"/>
    <mergeCell ref="B131:I131"/>
    <mergeCell ref="B132:I132"/>
    <mergeCell ref="B133:I133"/>
    <mergeCell ref="D136:E136"/>
    <mergeCell ref="D137:E137"/>
    <mergeCell ref="D138:E138"/>
    <mergeCell ref="D139:E139"/>
    <mergeCell ref="D140:E140"/>
    <mergeCell ref="D141:E141"/>
    <mergeCell ref="D142:E142"/>
    <mergeCell ref="A143:I143"/>
    <mergeCell ref="A144:I144"/>
    <mergeCell ref="B147:I147"/>
    <mergeCell ref="B148:D148"/>
    <mergeCell ref="H148:I148"/>
    <mergeCell ref="E149:F149"/>
    <mergeCell ref="G149:I149"/>
    <mergeCell ref="E150:F150"/>
    <mergeCell ref="G150:I150"/>
    <mergeCell ref="E151:F151"/>
    <mergeCell ref="G151:I151"/>
    <mergeCell ref="B152:I152"/>
    <mergeCell ref="B153:I153"/>
    <mergeCell ref="B154:I154"/>
    <mergeCell ref="D157:E157"/>
    <mergeCell ref="D158:E158"/>
    <mergeCell ref="D159:E159"/>
    <mergeCell ref="D160:E160"/>
    <mergeCell ref="D161:E161"/>
    <mergeCell ref="D162:E162"/>
    <mergeCell ref="D163:E163"/>
    <mergeCell ref="A4:A5"/>
    <mergeCell ref="A8:A10"/>
    <mergeCell ref="A14:A15"/>
    <mergeCell ref="A16:A21"/>
    <mergeCell ref="A24:A25"/>
    <mergeCell ref="A28:A30"/>
    <mergeCell ref="A34:A35"/>
    <mergeCell ref="A36:A41"/>
    <mergeCell ref="A44:A45"/>
    <mergeCell ref="A48:A50"/>
    <mergeCell ref="A54:A55"/>
    <mergeCell ref="A56:A61"/>
    <mergeCell ref="A64:A65"/>
    <mergeCell ref="A68:A70"/>
    <mergeCell ref="A74:A75"/>
    <mergeCell ref="A76:A81"/>
    <mergeCell ref="A84:A85"/>
    <mergeCell ref="A88:A90"/>
    <mergeCell ref="A94:A95"/>
    <mergeCell ref="A96:A101"/>
    <mergeCell ref="A104:A105"/>
    <mergeCell ref="A108:A110"/>
    <mergeCell ref="A114:A115"/>
    <mergeCell ref="A116:A121"/>
    <mergeCell ref="A124:A125"/>
    <mergeCell ref="A128:A130"/>
    <mergeCell ref="A134:A135"/>
    <mergeCell ref="A136:A142"/>
    <mergeCell ref="A145:A146"/>
    <mergeCell ref="A149:A151"/>
    <mergeCell ref="A155:A156"/>
    <mergeCell ref="A157:A163"/>
    <mergeCell ref="F4:F5"/>
    <mergeCell ref="F24:F25"/>
    <mergeCell ref="F44:F45"/>
    <mergeCell ref="F64:F65"/>
    <mergeCell ref="F84:F85"/>
    <mergeCell ref="F104:F105"/>
    <mergeCell ref="F124:F125"/>
    <mergeCell ref="F145:F146"/>
    <mergeCell ref="B4:E5"/>
    <mergeCell ref="G4:I5"/>
    <mergeCell ref="B8:D10"/>
    <mergeCell ref="B14:I15"/>
    <mergeCell ref="B24:E25"/>
    <mergeCell ref="G24:I25"/>
    <mergeCell ref="B28:D30"/>
    <mergeCell ref="B34:I35"/>
    <mergeCell ref="B44:E45"/>
    <mergeCell ref="G44:I45"/>
    <mergeCell ref="B48:D50"/>
    <mergeCell ref="B54:I55"/>
    <mergeCell ref="B64:E65"/>
    <mergeCell ref="G64:I65"/>
    <mergeCell ref="B68:D70"/>
    <mergeCell ref="B74:I75"/>
    <mergeCell ref="B84:E85"/>
    <mergeCell ref="G84:I85"/>
    <mergeCell ref="B88:D90"/>
    <mergeCell ref="B94:I95"/>
    <mergeCell ref="B104:E105"/>
    <mergeCell ref="G104:I105"/>
    <mergeCell ref="B108:D110"/>
    <mergeCell ref="B114:I115"/>
    <mergeCell ref="B124:E125"/>
    <mergeCell ref="G124:I125"/>
    <mergeCell ref="B128:D130"/>
    <mergeCell ref="B134:I135"/>
    <mergeCell ref="B145:E146"/>
    <mergeCell ref="G145:I146"/>
    <mergeCell ref="B149:D151"/>
    <mergeCell ref="B155:I156"/>
  </mergeCells>
  <printOptions horizontalCentered="1"/>
  <pageMargins left="0.236111111111111" right="0.156944444444444" top="0.748031496062992" bottom="0.748031496062992" header="0.31496062992126" footer="0.31496062992126"/>
  <pageSetup paperSize="9"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2"/>
  <sheetViews>
    <sheetView showGridLines="0" showZeros="0" zoomScaleSheetLayoutView="60" topLeftCell="B1" workbookViewId="0">
      <selection activeCell="E7" sqref="E7"/>
    </sheetView>
  </sheetViews>
  <sheetFormatPr defaultColWidth="23.625" defaultRowHeight="12.75" customHeight="1" outlineLevelCol="5"/>
  <cols>
    <col min="1" max="1" width="23.625" style="41" customWidth="1"/>
    <col min="2" max="2" width="44.625" style="41" customWidth="1"/>
    <col min="3" max="5" width="15.375" style="41" customWidth="1"/>
    <col min="6" max="254" width="6.875" style="41" customWidth="1"/>
    <col min="255" max="16384" width="23.625" style="41"/>
  </cols>
  <sheetData>
    <row r="1" ht="20.1" customHeight="1" spans="1:1">
      <c r="A1" s="32" t="s">
        <v>27</v>
      </c>
    </row>
    <row r="2" ht="36" customHeight="1" spans="1:5">
      <c r="A2" s="43" t="s">
        <v>28</v>
      </c>
      <c r="B2" s="137"/>
      <c r="C2" s="137"/>
      <c r="D2" s="137"/>
      <c r="E2" s="137"/>
    </row>
    <row r="3" ht="20.1" customHeight="1" spans="1:5">
      <c r="A3" s="122"/>
      <c r="B3" s="106"/>
      <c r="C3" s="106"/>
      <c r="D3" s="106"/>
      <c r="E3" s="106"/>
    </row>
    <row r="4" s="40" customFormat="1" ht="20.1" customHeight="1" spans="1:5">
      <c r="A4" s="48"/>
      <c r="E4" s="138" t="s">
        <v>2</v>
      </c>
    </row>
    <row r="5" s="40" customFormat="1" ht="20.1" customHeight="1" spans="1:5">
      <c r="A5" s="67" t="s">
        <v>29</v>
      </c>
      <c r="B5" s="67"/>
      <c r="C5" s="67" t="s">
        <v>30</v>
      </c>
      <c r="D5" s="67"/>
      <c r="E5" s="67"/>
    </row>
    <row r="6" s="40" customFormat="1" ht="20.1" customHeight="1" spans="1:5">
      <c r="A6" s="85" t="s">
        <v>31</v>
      </c>
      <c r="B6" s="85" t="s">
        <v>32</v>
      </c>
      <c r="C6" s="85" t="s">
        <v>33</v>
      </c>
      <c r="D6" s="85" t="s">
        <v>34</v>
      </c>
      <c r="E6" s="85" t="s">
        <v>35</v>
      </c>
    </row>
    <row r="7" s="40" customFormat="1" ht="20.1" customHeight="1" spans="1:5">
      <c r="A7" s="139" t="s">
        <v>7</v>
      </c>
      <c r="B7" s="139"/>
      <c r="C7" s="59">
        <v>731.32</v>
      </c>
      <c r="D7" s="59">
        <v>243.32</v>
      </c>
      <c r="E7" s="59">
        <v>488</v>
      </c>
    </row>
    <row r="8" s="40" customFormat="1" ht="20.1" customHeight="1" spans="1:5">
      <c r="A8" s="57" t="s">
        <v>36</v>
      </c>
      <c r="B8" s="58" t="s">
        <v>14</v>
      </c>
      <c r="C8" s="59">
        <v>0</v>
      </c>
      <c r="D8" s="59">
        <v>0</v>
      </c>
      <c r="E8" s="59">
        <v>0</v>
      </c>
    </row>
    <row r="9" s="40" customFormat="1" ht="20.1" customHeight="1" spans="1:5">
      <c r="A9" s="135" t="s">
        <v>37</v>
      </c>
      <c r="B9" s="136" t="s">
        <v>38</v>
      </c>
      <c r="C9" s="59">
        <v>0</v>
      </c>
      <c r="D9" s="59">
        <v>0</v>
      </c>
      <c r="E9" s="59">
        <v>0</v>
      </c>
    </row>
    <row r="10" s="40" customFormat="1" ht="20.1" customHeight="1" spans="1:5">
      <c r="A10" s="135" t="s">
        <v>39</v>
      </c>
      <c r="B10" s="136" t="s">
        <v>40</v>
      </c>
      <c r="C10" s="59">
        <v>0</v>
      </c>
      <c r="D10" s="59">
        <v>0</v>
      </c>
      <c r="E10" s="59">
        <v>0</v>
      </c>
    </row>
    <row r="11" s="40" customFormat="1" ht="20.1" customHeight="1" spans="1:5">
      <c r="A11" s="57" t="s">
        <v>41</v>
      </c>
      <c r="B11" s="58" t="s">
        <v>16</v>
      </c>
      <c r="C11" s="59">
        <v>35.64</v>
      </c>
      <c r="D11" s="59">
        <v>35.64</v>
      </c>
      <c r="E11" s="59">
        <v>0</v>
      </c>
    </row>
    <row r="12" s="40" customFormat="1" ht="20.1" customHeight="1" spans="1:6">
      <c r="A12" s="135" t="s">
        <v>42</v>
      </c>
      <c r="B12" s="136" t="s">
        <v>43</v>
      </c>
      <c r="C12" s="59">
        <v>35.64</v>
      </c>
      <c r="D12" s="59">
        <v>35.64</v>
      </c>
      <c r="E12" s="59">
        <v>0</v>
      </c>
      <c r="F12" s="140"/>
    </row>
    <row r="13" s="40" customFormat="1" ht="20.1" customHeight="1" spans="1:5">
      <c r="A13" s="135" t="s">
        <v>44</v>
      </c>
      <c r="B13" s="136" t="s">
        <v>45</v>
      </c>
      <c r="C13" s="59">
        <v>18.59</v>
      </c>
      <c r="D13" s="59">
        <v>18.59</v>
      </c>
      <c r="E13" s="59">
        <v>0</v>
      </c>
    </row>
    <row r="14" s="40" customFormat="1" ht="20.1" customHeight="1" spans="1:5">
      <c r="A14" s="135" t="s">
        <v>46</v>
      </c>
      <c r="B14" s="136" t="s">
        <v>47</v>
      </c>
      <c r="C14" s="59">
        <v>9.3</v>
      </c>
      <c r="D14" s="59">
        <v>9.3</v>
      </c>
      <c r="E14" s="59">
        <v>0</v>
      </c>
    </row>
    <row r="15" s="40" customFormat="1" ht="20.1" customHeight="1" spans="1:5">
      <c r="A15" s="135" t="s">
        <v>48</v>
      </c>
      <c r="B15" s="136" t="s">
        <v>49</v>
      </c>
      <c r="C15" s="59">
        <v>7.75</v>
      </c>
      <c r="D15" s="59">
        <v>7.75</v>
      </c>
      <c r="E15" s="59">
        <v>0</v>
      </c>
    </row>
    <row r="16" s="40" customFormat="1" ht="20.1" customHeight="1" spans="1:5">
      <c r="A16" s="57" t="s">
        <v>50</v>
      </c>
      <c r="B16" s="58" t="s">
        <v>18</v>
      </c>
      <c r="C16" s="59">
        <v>12.87</v>
      </c>
      <c r="D16" s="59">
        <v>12.87</v>
      </c>
      <c r="E16" s="59">
        <v>0</v>
      </c>
    </row>
    <row r="17" s="40" customFormat="1" ht="20.1" customHeight="1" spans="1:5">
      <c r="A17" s="135" t="s">
        <v>51</v>
      </c>
      <c r="B17" s="136" t="s">
        <v>52</v>
      </c>
      <c r="C17" s="59">
        <v>12.87</v>
      </c>
      <c r="D17" s="59">
        <v>12.87</v>
      </c>
      <c r="E17" s="59">
        <v>0</v>
      </c>
    </row>
    <row r="18" s="40" customFormat="1" ht="20.1" customHeight="1" spans="1:5">
      <c r="A18" s="135" t="s">
        <v>53</v>
      </c>
      <c r="B18" s="136" t="s">
        <v>54</v>
      </c>
      <c r="C18" s="59">
        <v>11.27</v>
      </c>
      <c r="D18" s="59">
        <v>11.27</v>
      </c>
      <c r="E18" s="59">
        <v>0</v>
      </c>
    </row>
    <row r="19" s="40" customFormat="1" ht="20.1" customHeight="1" spans="1:5">
      <c r="A19" s="135" t="s">
        <v>55</v>
      </c>
      <c r="B19" s="136" t="s">
        <v>56</v>
      </c>
      <c r="C19" s="59">
        <v>0</v>
      </c>
      <c r="D19" s="59">
        <v>0</v>
      </c>
      <c r="E19" s="59">
        <v>0</v>
      </c>
    </row>
    <row r="20" s="40" customFormat="1" ht="20.1" customHeight="1" spans="1:5">
      <c r="A20" s="135" t="s">
        <v>57</v>
      </c>
      <c r="B20" s="136" t="s">
        <v>58</v>
      </c>
      <c r="C20" s="59">
        <v>1.6</v>
      </c>
      <c r="D20" s="59">
        <v>1.6</v>
      </c>
      <c r="E20" s="59">
        <v>0</v>
      </c>
    </row>
    <row r="21" s="40" customFormat="1" ht="20.1" customHeight="1" spans="1:5">
      <c r="A21" s="135" t="s">
        <v>59</v>
      </c>
      <c r="B21" s="136" t="s">
        <v>60</v>
      </c>
      <c r="C21" s="59">
        <v>0</v>
      </c>
      <c r="D21" s="59">
        <v>0</v>
      </c>
      <c r="E21" s="59">
        <v>0</v>
      </c>
    </row>
    <row r="22" s="40" customFormat="1" ht="20.1" customHeight="1" spans="1:5">
      <c r="A22" s="57" t="s">
        <v>61</v>
      </c>
      <c r="B22" s="58" t="s">
        <v>20</v>
      </c>
      <c r="C22" s="59">
        <v>0</v>
      </c>
      <c r="D22" s="59">
        <v>0</v>
      </c>
      <c r="E22" s="59">
        <v>0</v>
      </c>
    </row>
    <row r="23" s="40" customFormat="1" ht="20.1" customHeight="1" spans="1:5">
      <c r="A23" s="135" t="s">
        <v>62</v>
      </c>
      <c r="B23" s="136" t="s">
        <v>63</v>
      </c>
      <c r="C23" s="59">
        <v>0</v>
      </c>
      <c r="D23" s="59">
        <v>0</v>
      </c>
      <c r="E23" s="59">
        <v>0</v>
      </c>
    </row>
    <row r="24" s="40" customFormat="1" ht="20.1" customHeight="1" spans="1:5">
      <c r="A24" s="135" t="s">
        <v>64</v>
      </c>
      <c r="B24" s="136" t="s">
        <v>65</v>
      </c>
      <c r="C24" s="59">
        <v>0</v>
      </c>
      <c r="D24" s="59">
        <v>0</v>
      </c>
      <c r="E24" s="59">
        <v>0</v>
      </c>
    </row>
    <row r="25" s="40" customFormat="1" ht="20.1" customHeight="1" spans="1:5">
      <c r="A25" s="57" t="s">
        <v>66</v>
      </c>
      <c r="B25" s="58" t="s">
        <v>22</v>
      </c>
      <c r="C25" s="59">
        <v>666.93</v>
      </c>
      <c r="D25" s="59">
        <v>178.93</v>
      </c>
      <c r="E25" s="59">
        <v>488</v>
      </c>
    </row>
    <row r="26" s="40" customFormat="1" ht="20.1" customHeight="1" spans="1:5">
      <c r="A26" s="135" t="s">
        <v>67</v>
      </c>
      <c r="B26" s="136" t="s">
        <v>68</v>
      </c>
      <c r="C26" s="59">
        <v>666.93</v>
      </c>
      <c r="D26" s="59">
        <v>178.93</v>
      </c>
      <c r="E26" s="59">
        <v>488</v>
      </c>
    </row>
    <row r="27" s="40" customFormat="1" ht="20.1" customHeight="1" spans="1:5">
      <c r="A27" s="135" t="s">
        <v>69</v>
      </c>
      <c r="B27" s="136" t="s">
        <v>70</v>
      </c>
      <c r="C27" s="59">
        <v>178.93</v>
      </c>
      <c r="D27" s="59">
        <v>178.93</v>
      </c>
      <c r="E27" s="59">
        <v>0</v>
      </c>
    </row>
    <row r="28" s="40" customFormat="1" ht="20.1" customHeight="1" spans="1:5">
      <c r="A28" s="135" t="s">
        <v>71</v>
      </c>
      <c r="B28" s="136" t="s">
        <v>72</v>
      </c>
      <c r="C28" s="59">
        <v>0</v>
      </c>
      <c r="D28" s="59">
        <v>0</v>
      </c>
      <c r="E28" s="59">
        <v>0</v>
      </c>
    </row>
    <row r="29" s="40" customFormat="1" ht="20.1" customHeight="1" spans="1:5">
      <c r="A29" s="135" t="s">
        <v>73</v>
      </c>
      <c r="B29" s="136" t="s">
        <v>74</v>
      </c>
      <c r="C29" s="59">
        <v>0</v>
      </c>
      <c r="D29" s="59">
        <v>0</v>
      </c>
      <c r="E29" s="59">
        <v>0</v>
      </c>
    </row>
    <row r="30" s="40" customFormat="1" ht="20.1" customHeight="1" spans="1:5">
      <c r="A30" s="135" t="s">
        <v>75</v>
      </c>
      <c r="B30" s="136" t="s">
        <v>76</v>
      </c>
      <c r="C30" s="59">
        <v>56</v>
      </c>
      <c r="D30" s="59">
        <v>0</v>
      </c>
      <c r="E30" s="59">
        <v>56</v>
      </c>
    </row>
    <row r="31" s="40" customFormat="1" ht="20.1" customHeight="1" spans="1:5">
      <c r="A31" s="135" t="s">
        <v>77</v>
      </c>
      <c r="B31" s="136" t="s">
        <v>78</v>
      </c>
      <c r="C31" s="59">
        <v>0</v>
      </c>
      <c r="D31" s="59">
        <v>0</v>
      </c>
      <c r="E31" s="59">
        <v>0</v>
      </c>
    </row>
    <row r="32" s="40" customFormat="1" ht="20.1" customHeight="1" spans="1:5">
      <c r="A32" s="135" t="s">
        <v>79</v>
      </c>
      <c r="B32" s="136" t="s">
        <v>80</v>
      </c>
      <c r="C32" s="59">
        <v>0</v>
      </c>
      <c r="D32" s="59">
        <v>0</v>
      </c>
      <c r="E32" s="59">
        <v>0</v>
      </c>
    </row>
    <row r="33" s="40" customFormat="1" ht="20.1" customHeight="1" spans="1:5">
      <c r="A33" s="135" t="s">
        <v>81</v>
      </c>
      <c r="B33" s="136" t="s">
        <v>82</v>
      </c>
      <c r="C33" s="59">
        <v>0</v>
      </c>
      <c r="D33" s="59">
        <v>0</v>
      </c>
      <c r="E33" s="59">
        <v>0</v>
      </c>
    </row>
    <row r="34" s="40" customFormat="1" ht="20.1" customHeight="1" spans="1:5">
      <c r="A34" s="135" t="s">
        <v>83</v>
      </c>
      <c r="B34" s="136" t="s">
        <v>84</v>
      </c>
      <c r="C34" s="59">
        <v>0</v>
      </c>
      <c r="D34" s="59">
        <v>0</v>
      </c>
      <c r="E34" s="59">
        <v>0</v>
      </c>
    </row>
    <row r="35" s="40" customFormat="1" ht="20.1" customHeight="1" spans="1:5">
      <c r="A35" s="135" t="s">
        <v>85</v>
      </c>
      <c r="B35" s="136" t="s">
        <v>86</v>
      </c>
      <c r="C35" s="59">
        <v>17</v>
      </c>
      <c r="D35" s="59">
        <v>0</v>
      </c>
      <c r="E35" s="59">
        <v>17</v>
      </c>
    </row>
    <row r="36" s="40" customFormat="1" ht="20.1" customHeight="1" spans="1:5">
      <c r="A36" s="135" t="s">
        <v>87</v>
      </c>
      <c r="B36" s="136" t="s">
        <v>88</v>
      </c>
      <c r="C36" s="59">
        <v>204.5</v>
      </c>
      <c r="D36" s="59">
        <v>0</v>
      </c>
      <c r="E36" s="59">
        <v>204.5</v>
      </c>
    </row>
    <row r="37" s="40" customFormat="1" ht="20.1" customHeight="1" spans="1:5">
      <c r="A37" s="135" t="s">
        <v>89</v>
      </c>
      <c r="B37" s="136" t="s">
        <v>90</v>
      </c>
      <c r="C37" s="59">
        <v>210.5</v>
      </c>
      <c r="D37" s="59">
        <v>0</v>
      </c>
      <c r="E37" s="59">
        <v>210.5</v>
      </c>
    </row>
    <row r="38" s="40" customFormat="1" ht="20.1" customHeight="1" spans="1:5">
      <c r="A38" s="135" t="s">
        <v>91</v>
      </c>
      <c r="B38" s="136" t="s">
        <v>92</v>
      </c>
      <c r="C38" s="59">
        <v>0</v>
      </c>
      <c r="D38" s="59">
        <v>0</v>
      </c>
      <c r="E38" s="59">
        <v>0</v>
      </c>
    </row>
    <row r="39" s="40" customFormat="1" ht="20.1" customHeight="1" spans="1:5">
      <c r="A39" s="135" t="s">
        <v>93</v>
      </c>
      <c r="B39" s="136" t="s">
        <v>94</v>
      </c>
      <c r="C39" s="59">
        <v>0</v>
      </c>
      <c r="D39" s="59">
        <v>0</v>
      </c>
      <c r="E39" s="59">
        <v>0</v>
      </c>
    </row>
    <row r="40" s="40" customFormat="1" ht="20.1" customHeight="1" spans="1:5">
      <c r="A40" s="135" t="s">
        <v>95</v>
      </c>
      <c r="B40" s="136" t="s">
        <v>96</v>
      </c>
      <c r="C40" s="59">
        <v>0</v>
      </c>
      <c r="D40" s="59">
        <v>0</v>
      </c>
      <c r="E40" s="59">
        <v>0</v>
      </c>
    </row>
    <row r="41" s="40" customFormat="1" ht="20.1" customHeight="1" spans="1:5">
      <c r="A41" s="135" t="s">
        <v>97</v>
      </c>
      <c r="B41" s="136" t="s">
        <v>98</v>
      </c>
      <c r="C41" s="59">
        <v>0</v>
      </c>
      <c r="D41" s="59">
        <v>0</v>
      </c>
      <c r="E41" s="59">
        <v>0</v>
      </c>
    </row>
    <row r="42" s="40" customFormat="1" ht="20.1" customHeight="1" spans="1:5">
      <c r="A42" s="135" t="s">
        <v>99</v>
      </c>
      <c r="B42" s="136" t="s">
        <v>100</v>
      </c>
      <c r="C42" s="59">
        <v>0</v>
      </c>
      <c r="D42" s="59">
        <v>0</v>
      </c>
      <c r="E42" s="59">
        <v>0</v>
      </c>
    </row>
    <row r="43" s="40" customFormat="1" ht="20.1" customHeight="1" spans="1:5">
      <c r="A43" s="57" t="s">
        <v>101</v>
      </c>
      <c r="B43" s="58" t="s">
        <v>23</v>
      </c>
      <c r="C43" s="59">
        <v>15.88</v>
      </c>
      <c r="D43" s="59">
        <v>15.88</v>
      </c>
      <c r="E43" s="59">
        <v>0</v>
      </c>
    </row>
    <row r="44" s="40" customFormat="1" ht="20.1" customHeight="1" spans="1:5">
      <c r="A44" s="135" t="s">
        <v>102</v>
      </c>
      <c r="B44" s="136" t="s">
        <v>103</v>
      </c>
      <c r="C44" s="59">
        <v>15.88</v>
      </c>
      <c r="D44" s="59">
        <v>15.88</v>
      </c>
      <c r="E44" s="59">
        <v>0</v>
      </c>
    </row>
    <row r="45" s="40" customFormat="1" ht="20.1" customHeight="1" spans="1:5">
      <c r="A45" s="135" t="s">
        <v>104</v>
      </c>
      <c r="B45" s="136" t="s">
        <v>105</v>
      </c>
      <c r="C45" s="59">
        <v>15.88</v>
      </c>
      <c r="D45" s="59">
        <v>15.88</v>
      </c>
      <c r="E45" s="59">
        <v>0</v>
      </c>
    </row>
    <row r="46" s="40" customFormat="1" ht="20.1" customHeight="1" spans="1:5">
      <c r="A46" s="48" t="s">
        <v>106</v>
      </c>
      <c r="B46" s="48"/>
      <c r="C46" s="48"/>
      <c r="D46" s="48"/>
      <c r="E46" s="48"/>
    </row>
    <row r="47" customHeight="1" spans="1:5">
      <c r="A47" s="42"/>
      <c r="B47" s="42"/>
      <c r="C47" s="42"/>
      <c r="D47" s="42"/>
      <c r="E47" s="42"/>
    </row>
    <row r="48" customHeight="1" spans="1:5">
      <c r="A48" s="42"/>
      <c r="B48" s="42"/>
      <c r="C48" s="42"/>
      <c r="D48" s="42"/>
      <c r="E48" s="42"/>
    </row>
    <row r="49" customHeight="1" spans="1:5">
      <c r="A49" s="42"/>
      <c r="B49" s="42"/>
      <c r="C49" s="42"/>
      <c r="D49" s="42"/>
      <c r="E49" s="42"/>
    </row>
    <row r="50" customHeight="1" spans="1:5">
      <c r="A50" s="42"/>
      <c r="B50" s="42"/>
      <c r="D50" s="42"/>
      <c r="E50" s="42"/>
    </row>
    <row r="51" customHeight="1" spans="1:5">
      <c r="A51" s="42"/>
      <c r="B51" s="42"/>
      <c r="D51" s="42"/>
      <c r="E51" s="42"/>
    </row>
    <row r="52" s="42" customFormat="1" customHeight="1"/>
    <row r="53" customHeight="1" spans="1:2">
      <c r="A53" s="42"/>
      <c r="B53" s="42"/>
    </row>
    <row r="54" customHeight="1" spans="1:4">
      <c r="A54" s="42"/>
      <c r="B54" s="42"/>
      <c r="D54" s="42"/>
    </row>
    <row r="55" customHeight="1" spans="1:2">
      <c r="A55" s="42"/>
      <c r="B55" s="42"/>
    </row>
    <row r="56" customHeight="1" spans="1:2">
      <c r="A56" s="42"/>
      <c r="B56" s="42"/>
    </row>
    <row r="57" customHeight="1" spans="2:3">
      <c r="B57" s="42"/>
      <c r="C57" s="42"/>
    </row>
    <row r="59" customHeight="1" spans="1:1">
      <c r="A59" s="42"/>
    </row>
    <row r="61" customHeight="1" spans="2:2">
      <c r="B61" s="42"/>
    </row>
    <row r="62" customHeight="1" spans="2:2">
      <c r="B62" s="42"/>
    </row>
  </sheetData>
  <mergeCells count="4">
    <mergeCell ref="A2:E2"/>
    <mergeCell ref="A5:B5"/>
    <mergeCell ref="C5:E5"/>
    <mergeCell ref="A7:B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showGridLines="0" showZeros="0" zoomScaleSheetLayoutView="60" topLeftCell="B1" workbookViewId="0">
      <selection activeCell="C7" sqref="C7"/>
    </sheetView>
  </sheetViews>
  <sheetFormatPr defaultColWidth="6.875" defaultRowHeight="20.1" customHeight="1"/>
  <cols>
    <col min="1" max="1" width="14.5" style="41" customWidth="1"/>
    <col min="2" max="2" width="33.375" style="41" customWidth="1"/>
    <col min="3" max="5" width="20.625" style="41" customWidth="1"/>
    <col min="6" max="16384" width="6.875" style="41"/>
  </cols>
  <sheetData>
    <row r="1" s="41" customFormat="1" customHeight="1" spans="1:5">
      <c r="A1" s="32" t="s">
        <v>107</v>
      </c>
      <c r="E1" s="131"/>
    </row>
    <row r="2" s="41" customFormat="1" ht="44.25" customHeight="1" spans="1:5">
      <c r="A2" s="43" t="s">
        <v>108</v>
      </c>
      <c r="B2" s="132"/>
      <c r="C2" s="132"/>
      <c r="D2" s="132"/>
      <c r="E2" s="132"/>
    </row>
    <row r="3" s="41" customFormat="1" customHeight="1" spans="1:5">
      <c r="A3" s="133"/>
      <c r="B3" s="133"/>
      <c r="C3" s="133"/>
      <c r="D3" s="133"/>
      <c r="E3" s="133"/>
    </row>
    <row r="4" s="123" customFormat="1" customHeight="1" spans="1:5">
      <c r="A4" s="48"/>
      <c r="B4" s="40"/>
      <c r="C4" s="40"/>
      <c r="D4" s="40"/>
      <c r="E4" s="134" t="s">
        <v>2</v>
      </c>
    </row>
    <row r="5" s="123" customFormat="1" customHeight="1" spans="1:5">
      <c r="A5" s="67" t="s">
        <v>109</v>
      </c>
      <c r="B5" s="67"/>
      <c r="C5" s="67" t="s">
        <v>110</v>
      </c>
      <c r="D5" s="67"/>
      <c r="E5" s="67"/>
    </row>
    <row r="6" s="123" customFormat="1" customHeight="1" spans="1:5">
      <c r="A6" s="67" t="s">
        <v>31</v>
      </c>
      <c r="B6" s="67" t="s">
        <v>32</v>
      </c>
      <c r="C6" s="67" t="s">
        <v>7</v>
      </c>
      <c r="D6" s="67" t="s">
        <v>111</v>
      </c>
      <c r="E6" s="67" t="s">
        <v>112</v>
      </c>
    </row>
    <row r="7" s="123" customFormat="1" customHeight="1" spans="1:10">
      <c r="A7" s="52" t="s">
        <v>7</v>
      </c>
      <c r="B7" s="52"/>
      <c r="C7" s="54">
        <f>D7+E7</f>
        <v>243.32</v>
      </c>
      <c r="D7" s="54">
        <f>D8+D19+D34+D38</f>
        <v>198.59</v>
      </c>
      <c r="E7" s="54">
        <f>E8+E19+E34+E38</f>
        <v>44.73</v>
      </c>
      <c r="J7" s="104"/>
    </row>
    <row r="8" s="123" customFormat="1" customHeight="1" spans="1:10">
      <c r="A8" s="57" t="s">
        <v>113</v>
      </c>
      <c r="B8" s="58" t="s">
        <v>114</v>
      </c>
      <c r="C8" s="59">
        <f>SUM(C9:C18)</f>
        <v>191.08</v>
      </c>
      <c r="D8" s="59">
        <f>SUM(D9:D18)</f>
        <v>191.08</v>
      </c>
      <c r="E8" s="54">
        <v>0</v>
      </c>
      <c r="J8" s="104"/>
    </row>
    <row r="9" s="123" customFormat="1" customHeight="1" spans="1:10">
      <c r="A9" s="135" t="s">
        <v>115</v>
      </c>
      <c r="B9" s="136" t="s">
        <v>116</v>
      </c>
      <c r="C9" s="59">
        <v>41.68</v>
      </c>
      <c r="D9" s="59">
        <v>41.68</v>
      </c>
      <c r="E9" s="54">
        <v>0</v>
      </c>
      <c r="J9" s="104"/>
    </row>
    <row r="10" s="123" customFormat="1" customHeight="1" spans="1:10">
      <c r="A10" s="135" t="s">
        <v>117</v>
      </c>
      <c r="B10" s="136" t="s">
        <v>118</v>
      </c>
      <c r="C10" s="59">
        <v>30.98</v>
      </c>
      <c r="D10" s="59">
        <v>30.98</v>
      </c>
      <c r="E10" s="54">
        <v>0</v>
      </c>
      <c r="J10" s="104"/>
    </row>
    <row r="11" s="123" customFormat="1" customHeight="1" spans="1:10">
      <c r="A11" s="135" t="s">
        <v>119</v>
      </c>
      <c r="B11" s="136" t="s">
        <v>120</v>
      </c>
      <c r="C11" s="59">
        <v>59.67</v>
      </c>
      <c r="D11" s="59">
        <v>59.67</v>
      </c>
      <c r="E11" s="54">
        <v>0</v>
      </c>
      <c r="J11" s="104"/>
    </row>
    <row r="12" s="123" customFormat="1" customHeight="1" spans="1:10">
      <c r="A12" s="135" t="s">
        <v>121</v>
      </c>
      <c r="B12" s="136" t="s">
        <v>122</v>
      </c>
      <c r="C12" s="59">
        <v>0</v>
      </c>
      <c r="D12" s="59">
        <v>0</v>
      </c>
      <c r="E12" s="54">
        <v>0</v>
      </c>
      <c r="J12" s="104"/>
    </row>
    <row r="13" s="123" customFormat="1" customHeight="1" spans="1:10">
      <c r="A13" s="135" t="s">
        <v>123</v>
      </c>
      <c r="B13" s="136" t="s">
        <v>124</v>
      </c>
      <c r="C13" s="59">
        <v>18.59</v>
      </c>
      <c r="D13" s="59">
        <v>18.59</v>
      </c>
      <c r="E13" s="54">
        <v>0</v>
      </c>
      <c r="J13" s="104"/>
    </row>
    <row r="14" s="123" customFormat="1" customHeight="1" spans="1:10">
      <c r="A14" s="135" t="s">
        <v>125</v>
      </c>
      <c r="B14" s="136" t="s">
        <v>126</v>
      </c>
      <c r="C14" s="59">
        <v>9.3</v>
      </c>
      <c r="D14" s="59">
        <v>9.3</v>
      </c>
      <c r="E14" s="54">
        <v>0</v>
      </c>
      <c r="J14" s="104"/>
    </row>
    <row r="15" s="123" customFormat="1" customHeight="1" spans="1:10">
      <c r="A15" s="135" t="s">
        <v>127</v>
      </c>
      <c r="B15" s="136" t="s">
        <v>128</v>
      </c>
      <c r="C15" s="59">
        <v>11.27</v>
      </c>
      <c r="D15" s="59">
        <v>11.27</v>
      </c>
      <c r="E15" s="54">
        <v>0</v>
      </c>
      <c r="J15" s="104"/>
    </row>
    <row r="16" s="123" customFormat="1" customHeight="1" spans="1:10">
      <c r="A16" s="135" t="s">
        <v>129</v>
      </c>
      <c r="B16" s="136" t="s">
        <v>130</v>
      </c>
      <c r="C16" s="59">
        <v>2.11</v>
      </c>
      <c r="D16" s="59">
        <v>2.11</v>
      </c>
      <c r="E16" s="54">
        <v>0</v>
      </c>
      <c r="J16" s="104"/>
    </row>
    <row r="17" s="123" customFormat="1" customHeight="1" spans="1:10">
      <c r="A17" s="135" t="s">
        <v>131</v>
      </c>
      <c r="B17" s="136" t="s">
        <v>132</v>
      </c>
      <c r="C17" s="59">
        <v>15.88</v>
      </c>
      <c r="D17" s="59">
        <v>15.88</v>
      </c>
      <c r="E17" s="54">
        <v>0</v>
      </c>
      <c r="J17" s="104"/>
    </row>
    <row r="18" s="123" customFormat="1" customHeight="1" spans="1:10">
      <c r="A18" s="135" t="s">
        <v>133</v>
      </c>
      <c r="B18" s="136" t="s">
        <v>134</v>
      </c>
      <c r="C18" s="59">
        <v>1.6</v>
      </c>
      <c r="D18" s="59">
        <v>1.6</v>
      </c>
      <c r="E18" s="54">
        <v>0</v>
      </c>
      <c r="J18" s="104"/>
    </row>
    <row r="19" s="123" customFormat="1" customHeight="1" spans="1:10">
      <c r="A19" s="57" t="s">
        <v>135</v>
      </c>
      <c r="B19" s="58" t="s">
        <v>136</v>
      </c>
      <c r="C19" s="54">
        <v>44.53</v>
      </c>
      <c r="D19" s="59">
        <v>0</v>
      </c>
      <c r="E19" s="54">
        <v>44.53</v>
      </c>
      <c r="J19" s="104"/>
    </row>
    <row r="20" s="123" customFormat="1" customHeight="1" spans="1:10">
      <c r="A20" s="135" t="s">
        <v>137</v>
      </c>
      <c r="B20" s="136" t="s">
        <v>138</v>
      </c>
      <c r="C20" s="54">
        <v>16.6</v>
      </c>
      <c r="D20" s="59">
        <v>0</v>
      </c>
      <c r="E20" s="54">
        <v>16.6</v>
      </c>
      <c r="J20" s="104"/>
    </row>
    <row r="21" s="123" customFormat="1" customHeight="1" spans="1:10">
      <c r="A21" s="135" t="s">
        <v>139</v>
      </c>
      <c r="B21" s="136" t="s">
        <v>140</v>
      </c>
      <c r="C21" s="54">
        <v>3.12</v>
      </c>
      <c r="D21" s="59">
        <v>0</v>
      </c>
      <c r="E21" s="54">
        <v>3.12</v>
      </c>
      <c r="J21" s="104"/>
    </row>
    <row r="22" s="123" customFormat="1" customHeight="1" spans="1:10">
      <c r="A22" s="135" t="s">
        <v>141</v>
      </c>
      <c r="B22" s="136" t="s">
        <v>142</v>
      </c>
      <c r="C22" s="54">
        <v>0.3</v>
      </c>
      <c r="D22" s="59">
        <v>0</v>
      </c>
      <c r="E22" s="54">
        <v>0.3</v>
      </c>
      <c r="J22" s="104"/>
    </row>
    <row r="23" s="123" customFormat="1" customHeight="1" spans="1:10">
      <c r="A23" s="135" t="s">
        <v>143</v>
      </c>
      <c r="B23" s="136" t="s">
        <v>144</v>
      </c>
      <c r="C23" s="54">
        <v>1</v>
      </c>
      <c r="D23" s="59">
        <v>0</v>
      </c>
      <c r="E23" s="54">
        <v>1</v>
      </c>
      <c r="J23" s="104"/>
    </row>
    <row r="24" s="123" customFormat="1" customHeight="1" spans="1:10">
      <c r="A24" s="135" t="s">
        <v>145</v>
      </c>
      <c r="B24" s="136" t="s">
        <v>146</v>
      </c>
      <c r="C24" s="54">
        <v>0</v>
      </c>
      <c r="D24" s="59">
        <v>0</v>
      </c>
      <c r="E24" s="54">
        <v>0</v>
      </c>
      <c r="J24" s="104"/>
    </row>
    <row r="25" s="123" customFormat="1" customHeight="1" spans="1:10">
      <c r="A25" s="135" t="s">
        <v>147</v>
      </c>
      <c r="B25" s="136" t="s">
        <v>148</v>
      </c>
      <c r="C25" s="54">
        <v>1.09</v>
      </c>
      <c r="D25" s="59">
        <v>0</v>
      </c>
      <c r="E25" s="54">
        <v>1.09</v>
      </c>
      <c r="J25" s="104"/>
    </row>
    <row r="26" s="123" customFormat="1" customHeight="1" spans="1:10">
      <c r="A26" s="135" t="s">
        <v>149</v>
      </c>
      <c r="B26" s="136" t="s">
        <v>150</v>
      </c>
      <c r="C26" s="54">
        <v>0.8</v>
      </c>
      <c r="D26" s="59">
        <v>0</v>
      </c>
      <c r="E26" s="54">
        <v>0.8</v>
      </c>
      <c r="J26" s="104"/>
    </row>
    <row r="27" s="123" customFormat="1" customHeight="1" spans="1:10">
      <c r="A27" s="135" t="s">
        <v>151</v>
      </c>
      <c r="B27" s="136" t="s">
        <v>152</v>
      </c>
      <c r="C27" s="54">
        <v>5.4</v>
      </c>
      <c r="D27" s="59">
        <v>0</v>
      </c>
      <c r="E27" s="54">
        <v>5.4</v>
      </c>
      <c r="J27" s="104"/>
    </row>
    <row r="28" s="123" customFormat="1" customHeight="1" spans="1:10">
      <c r="A28" s="135" t="s">
        <v>153</v>
      </c>
      <c r="B28" s="136" t="s">
        <v>154</v>
      </c>
      <c r="C28" s="54">
        <v>0</v>
      </c>
      <c r="D28" s="59">
        <v>0</v>
      </c>
      <c r="E28" s="54">
        <v>0</v>
      </c>
      <c r="J28" s="104"/>
    </row>
    <row r="29" s="123" customFormat="1" customHeight="1" spans="1:10">
      <c r="A29" s="135" t="s">
        <v>155</v>
      </c>
      <c r="B29" s="136" t="s">
        <v>156</v>
      </c>
      <c r="C29" s="54">
        <v>5.45</v>
      </c>
      <c r="D29" s="59">
        <v>0</v>
      </c>
      <c r="E29" s="54">
        <v>5.45</v>
      </c>
      <c r="J29" s="104"/>
    </row>
    <row r="30" s="123" customFormat="1" customHeight="1" spans="1:7">
      <c r="A30" s="135" t="s">
        <v>157</v>
      </c>
      <c r="B30" s="136" t="s">
        <v>158</v>
      </c>
      <c r="C30" s="54">
        <v>1.25</v>
      </c>
      <c r="D30" s="59">
        <v>0</v>
      </c>
      <c r="E30" s="54">
        <v>1.25</v>
      </c>
      <c r="G30" s="104"/>
    </row>
    <row r="31" s="123" customFormat="1" customHeight="1" spans="1:11">
      <c r="A31" s="135" t="s">
        <v>159</v>
      </c>
      <c r="B31" s="136" t="s">
        <v>160</v>
      </c>
      <c r="C31" s="54">
        <v>0</v>
      </c>
      <c r="D31" s="59">
        <v>0</v>
      </c>
      <c r="E31" s="54">
        <v>0</v>
      </c>
      <c r="F31" s="104"/>
      <c r="G31" s="104"/>
      <c r="K31" s="104"/>
    </row>
    <row r="32" s="123" customFormat="1" customHeight="1" spans="1:8">
      <c r="A32" s="135" t="s">
        <v>161</v>
      </c>
      <c r="B32" s="136" t="s">
        <v>162</v>
      </c>
      <c r="C32" s="54">
        <v>9.26</v>
      </c>
      <c r="D32" s="59">
        <v>0</v>
      </c>
      <c r="E32" s="54">
        <v>9.26</v>
      </c>
      <c r="F32" s="104"/>
      <c r="H32" s="104"/>
    </row>
    <row r="33" s="123" customFormat="1" customHeight="1" spans="1:8">
      <c r="A33" s="135" t="s">
        <v>163</v>
      </c>
      <c r="B33" s="136" t="s">
        <v>164</v>
      </c>
      <c r="C33" s="54">
        <v>0.25</v>
      </c>
      <c r="D33" s="59">
        <v>0</v>
      </c>
      <c r="E33" s="54">
        <v>0.25</v>
      </c>
      <c r="F33" s="104"/>
      <c r="H33" s="104"/>
    </row>
    <row r="34" s="123" customFormat="1" customHeight="1" spans="1:8">
      <c r="A34" s="57" t="s">
        <v>165</v>
      </c>
      <c r="B34" s="58" t="s">
        <v>166</v>
      </c>
      <c r="C34" s="54">
        <v>7.51</v>
      </c>
      <c r="D34" s="59">
        <v>7.51</v>
      </c>
      <c r="E34" s="54">
        <v>0</v>
      </c>
      <c r="F34" s="104"/>
      <c r="G34" s="104"/>
      <c r="H34" s="104"/>
    </row>
    <row r="35" s="123" customFormat="1" customHeight="1" spans="1:10">
      <c r="A35" s="135" t="s">
        <v>167</v>
      </c>
      <c r="B35" s="136" t="s">
        <v>168</v>
      </c>
      <c r="C35" s="54">
        <v>6.9</v>
      </c>
      <c r="D35" s="59">
        <v>6.9</v>
      </c>
      <c r="E35" s="54">
        <v>0</v>
      </c>
      <c r="F35" s="104"/>
      <c r="J35" s="104"/>
    </row>
    <row r="36" s="123" customFormat="1" customHeight="1" spans="1:11">
      <c r="A36" s="135" t="s">
        <v>169</v>
      </c>
      <c r="B36" s="136" t="s">
        <v>170</v>
      </c>
      <c r="C36" s="54">
        <v>0.6</v>
      </c>
      <c r="D36" s="59">
        <v>0.6</v>
      </c>
      <c r="E36" s="54">
        <v>0</v>
      </c>
      <c r="F36" s="104"/>
      <c r="G36" s="104"/>
      <c r="K36" s="104"/>
    </row>
    <row r="37" s="123" customFormat="1" customHeight="1" spans="1:11">
      <c r="A37" s="135" t="s">
        <v>171</v>
      </c>
      <c r="B37" s="136" t="s">
        <v>172</v>
      </c>
      <c r="C37" s="54">
        <v>0.01</v>
      </c>
      <c r="D37" s="59">
        <v>0.01</v>
      </c>
      <c r="E37" s="54">
        <v>0</v>
      </c>
      <c r="F37" s="104"/>
      <c r="G37" s="104"/>
      <c r="H37" s="104"/>
      <c r="K37" s="104"/>
    </row>
    <row r="38" s="123" customFormat="1" customHeight="1" spans="1:11">
      <c r="A38" s="57" t="s">
        <v>173</v>
      </c>
      <c r="B38" s="58" t="s">
        <v>174</v>
      </c>
      <c r="C38" s="54">
        <v>0.2</v>
      </c>
      <c r="D38" s="59">
        <v>0</v>
      </c>
      <c r="E38" s="54">
        <v>0.2</v>
      </c>
      <c r="F38" s="104"/>
      <c r="G38" s="104"/>
      <c r="K38" s="104"/>
    </row>
    <row r="39" s="123" customFormat="1" customHeight="1" spans="1:11">
      <c r="A39" s="135" t="s">
        <v>175</v>
      </c>
      <c r="B39" s="136" t="s">
        <v>176</v>
      </c>
      <c r="C39" s="54">
        <v>0.2</v>
      </c>
      <c r="D39" s="59">
        <v>0</v>
      </c>
      <c r="E39" s="54">
        <v>0.2</v>
      </c>
      <c r="F39" s="104"/>
      <c r="G39" s="104"/>
      <c r="K39" s="104"/>
    </row>
    <row r="40" s="41" customFormat="1" customHeight="1" spans="3:5">
      <c r="C40" s="42"/>
      <c r="D40" s="42"/>
      <c r="E40" s="42"/>
    </row>
    <row r="41" s="41" customFormat="1" customHeight="1" spans="4:14">
      <c r="D41" s="42"/>
      <c r="E41" s="42"/>
      <c r="F41" s="42"/>
      <c r="N41" s="42"/>
    </row>
  </sheetData>
  <mergeCells count="4">
    <mergeCell ref="A2:E2"/>
    <mergeCell ref="A5:B5"/>
    <mergeCell ref="C5:E5"/>
    <mergeCell ref="A7:B7"/>
  </mergeCells>
  <printOptions horizontalCentered="1"/>
  <pageMargins left="0" right="0" top="0" bottom="0.78740157480315" header="0.499999992490753" footer="0.499999992490753"/>
  <pageSetup paperSize="9" orientation="landscape"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0"/>
  <sheetViews>
    <sheetView showGridLines="0" showZeros="0" zoomScaleSheetLayoutView="60" topLeftCell="H1" workbookViewId="0">
      <selection activeCell="L37" sqref="L37"/>
    </sheetView>
  </sheetViews>
  <sheetFormatPr defaultColWidth="6.875" defaultRowHeight="12.75" customHeight="1"/>
  <cols>
    <col min="1" max="6" width="11.625" style="41" hidden="1" customWidth="1"/>
    <col min="7" max="12" width="19.625" style="41" customWidth="1"/>
    <col min="13" max="16384" width="6.875" style="41"/>
  </cols>
  <sheetData>
    <row r="1" ht="20.1" customHeight="1" spans="1:12">
      <c r="A1" s="120" t="s">
        <v>177</v>
      </c>
      <c r="G1" s="32" t="s">
        <v>178</v>
      </c>
      <c r="L1" s="130"/>
    </row>
    <row r="2" ht="42" customHeight="1" spans="1:12">
      <c r="A2" s="121" t="s">
        <v>179</v>
      </c>
      <c r="B2" s="106"/>
      <c r="C2" s="106"/>
      <c r="D2" s="106"/>
      <c r="E2" s="106"/>
      <c r="F2" s="106"/>
      <c r="G2" s="105" t="s">
        <v>180</v>
      </c>
      <c r="H2" s="105"/>
      <c r="I2" s="105"/>
      <c r="J2" s="105"/>
      <c r="K2" s="105"/>
      <c r="L2" s="105"/>
    </row>
    <row r="3" ht="20.1" customHeight="1" spans="1:12">
      <c r="A3" s="122"/>
      <c r="B3" s="106"/>
      <c r="C3" s="106"/>
      <c r="D3" s="106"/>
      <c r="E3" s="106"/>
      <c r="F3" s="106"/>
      <c r="G3" s="106"/>
      <c r="H3" s="106"/>
      <c r="I3" s="106"/>
      <c r="J3" s="106"/>
      <c r="K3" s="106"/>
      <c r="L3" s="106"/>
    </row>
    <row r="4" ht="20.1" customHeight="1" spans="1:12">
      <c r="A4" s="123"/>
      <c r="B4" s="123"/>
      <c r="C4" s="123"/>
      <c r="D4" s="123"/>
      <c r="E4" s="123"/>
      <c r="F4" s="123"/>
      <c r="G4" s="123"/>
      <c r="H4" s="123"/>
      <c r="I4" s="123"/>
      <c r="J4" s="123"/>
      <c r="K4" s="123"/>
      <c r="L4" s="49" t="s">
        <v>2</v>
      </c>
    </row>
    <row r="5" ht="28.5" customHeight="1" spans="1:12">
      <c r="A5" s="67" t="s">
        <v>181</v>
      </c>
      <c r="B5" s="67"/>
      <c r="C5" s="67"/>
      <c r="D5" s="67"/>
      <c r="E5" s="67"/>
      <c r="F5" s="110"/>
      <c r="G5" s="67" t="s">
        <v>30</v>
      </c>
      <c r="H5" s="67"/>
      <c r="I5" s="67"/>
      <c r="J5" s="67"/>
      <c r="K5" s="67"/>
      <c r="L5" s="67"/>
    </row>
    <row r="6" ht="28.5" customHeight="1" spans="1:12">
      <c r="A6" s="85" t="s">
        <v>7</v>
      </c>
      <c r="B6" s="124" t="s">
        <v>182</v>
      </c>
      <c r="C6" s="85" t="s">
        <v>183</v>
      </c>
      <c r="D6" s="85"/>
      <c r="E6" s="85"/>
      <c r="F6" s="125" t="s">
        <v>184</v>
      </c>
      <c r="G6" s="67" t="s">
        <v>7</v>
      </c>
      <c r="H6" s="36" t="s">
        <v>182</v>
      </c>
      <c r="I6" s="67" t="s">
        <v>183</v>
      </c>
      <c r="J6" s="67"/>
      <c r="K6" s="67"/>
      <c r="L6" s="67" t="s">
        <v>184</v>
      </c>
    </row>
    <row r="7" ht="28.5" customHeight="1" spans="1:12">
      <c r="A7" s="111"/>
      <c r="B7" s="72"/>
      <c r="C7" s="112" t="s">
        <v>33</v>
      </c>
      <c r="D7" s="126" t="s">
        <v>185</v>
      </c>
      <c r="E7" s="126" t="s">
        <v>186</v>
      </c>
      <c r="F7" s="111"/>
      <c r="G7" s="67"/>
      <c r="H7" s="36"/>
      <c r="I7" s="67" t="s">
        <v>33</v>
      </c>
      <c r="J7" s="36" t="s">
        <v>185</v>
      </c>
      <c r="K7" s="36" t="s">
        <v>186</v>
      </c>
      <c r="L7" s="67"/>
    </row>
    <row r="8" s="40" customFormat="1" ht="28.5" customHeight="1" spans="1:12">
      <c r="A8" s="127"/>
      <c r="B8" s="127"/>
      <c r="C8" s="127"/>
      <c r="D8" s="127"/>
      <c r="E8" s="127"/>
      <c r="F8" s="128"/>
      <c r="G8" s="129">
        <v>0.8</v>
      </c>
      <c r="H8" s="129"/>
      <c r="I8" s="129">
        <v>0</v>
      </c>
      <c r="J8" s="129"/>
      <c r="K8" s="129">
        <v>0</v>
      </c>
      <c r="L8" s="129">
        <v>0.8</v>
      </c>
    </row>
    <row r="9" ht="22.5" customHeight="1" spans="2:12">
      <c r="B9" s="42"/>
      <c r="G9" s="42"/>
      <c r="H9" s="42"/>
      <c r="I9" s="42"/>
      <c r="J9" s="42"/>
      <c r="K9" s="42"/>
      <c r="L9" s="42"/>
    </row>
    <row r="10" customHeight="1" spans="7:12">
      <c r="G10" s="42"/>
      <c r="H10" s="42"/>
      <c r="I10" s="42"/>
      <c r="J10" s="42"/>
      <c r="K10" s="42"/>
      <c r="L10" s="42"/>
    </row>
    <row r="11" customHeight="1" spans="7:12">
      <c r="G11" s="42"/>
      <c r="H11" s="42"/>
      <c r="I11" s="42"/>
      <c r="J11" s="42"/>
      <c r="K11" s="42"/>
      <c r="L11" s="42"/>
    </row>
    <row r="12" customHeight="1" spans="7:12">
      <c r="G12" s="42"/>
      <c r="H12" s="42"/>
      <c r="I12" s="42"/>
      <c r="L12" s="42"/>
    </row>
    <row r="13" customHeight="1" spans="6:11">
      <c r="F13" s="42"/>
      <c r="G13" s="42"/>
      <c r="H13" s="42"/>
      <c r="I13" s="42"/>
      <c r="J13" s="42"/>
      <c r="K13" s="42"/>
    </row>
    <row r="14" customHeight="1" spans="4:9">
      <c r="D14" s="42"/>
      <c r="G14" s="42"/>
      <c r="H14" s="42"/>
      <c r="I14" s="42"/>
    </row>
    <row r="15" customHeight="1" spans="10:10">
      <c r="J15" s="42"/>
    </row>
    <row r="16" customHeight="1" spans="11:12">
      <c r="K16" s="42"/>
      <c r="L16" s="42"/>
    </row>
    <row r="20" customHeight="1" spans="8:8">
      <c r="H20" s="42"/>
    </row>
  </sheetData>
  <mergeCells count="11">
    <mergeCell ref="G2:L2"/>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8"/>
  <sheetViews>
    <sheetView showGridLines="0" showZeros="0" zoomScaleSheetLayoutView="60" topLeftCell="B1" workbookViewId="0">
      <selection activeCell="C28" sqref="C28"/>
    </sheetView>
  </sheetViews>
  <sheetFormatPr defaultColWidth="6.875" defaultRowHeight="12.75" customHeight="1" outlineLevelCol="4"/>
  <cols>
    <col min="1" max="1" width="19.5" style="41" customWidth="1"/>
    <col min="2" max="2" width="52.5" style="41" customWidth="1"/>
    <col min="3" max="5" width="18.25" style="41" customWidth="1"/>
    <col min="6" max="16384" width="6.875" style="41"/>
  </cols>
  <sheetData>
    <row r="1" ht="20.1" customHeight="1" spans="1:5">
      <c r="A1" s="32" t="s">
        <v>187</v>
      </c>
      <c r="E1" s="79"/>
    </row>
    <row r="2" ht="42.75" customHeight="1" spans="1:5">
      <c r="A2" s="105" t="s">
        <v>188</v>
      </c>
      <c r="B2" s="105"/>
      <c r="C2" s="105"/>
      <c r="D2" s="105"/>
      <c r="E2" s="105"/>
    </row>
    <row r="3" ht="20.1" customHeight="1" spans="1:5">
      <c r="A3" s="106"/>
      <c r="B3" s="106"/>
      <c r="C3" s="106"/>
      <c r="D3" s="106"/>
      <c r="E3" s="106"/>
    </row>
    <row r="4" ht="20.1" customHeight="1" spans="1:5">
      <c r="A4" s="107"/>
      <c r="B4" s="108"/>
      <c r="C4" s="108"/>
      <c r="D4" s="108"/>
      <c r="E4" s="109" t="s">
        <v>2</v>
      </c>
    </row>
    <row r="5" ht="20.1" customHeight="1" spans="1:5">
      <c r="A5" s="67" t="s">
        <v>31</v>
      </c>
      <c r="B5" s="110" t="s">
        <v>32</v>
      </c>
      <c r="C5" s="67" t="s">
        <v>189</v>
      </c>
      <c r="D5" s="67"/>
      <c r="E5" s="67"/>
    </row>
    <row r="6" ht="20.1" customHeight="1" spans="1:5">
      <c r="A6" s="111"/>
      <c r="B6" s="111"/>
      <c r="C6" s="112" t="s">
        <v>7</v>
      </c>
      <c r="D6" s="112" t="s">
        <v>34</v>
      </c>
      <c r="E6" s="112" t="s">
        <v>35</v>
      </c>
    </row>
    <row r="7" ht="20.1" customHeight="1" spans="1:5">
      <c r="A7" s="113" t="s">
        <v>7</v>
      </c>
      <c r="B7" s="113"/>
      <c r="C7" s="114">
        <v>0</v>
      </c>
      <c r="D7" s="114">
        <v>0</v>
      </c>
      <c r="E7" s="114">
        <v>0</v>
      </c>
    </row>
    <row r="8" ht="20.1" customHeight="1" spans="1:5">
      <c r="A8" s="115" t="s">
        <v>190</v>
      </c>
      <c r="B8" s="116" t="s">
        <v>21</v>
      </c>
      <c r="C8" s="114">
        <v>0</v>
      </c>
      <c r="D8" s="117">
        <v>0</v>
      </c>
      <c r="E8" s="117">
        <v>0</v>
      </c>
    </row>
    <row r="9" ht="20.1" customHeight="1" spans="1:5">
      <c r="A9" s="118" t="s">
        <v>191</v>
      </c>
      <c r="B9" s="119" t="s">
        <v>192</v>
      </c>
      <c r="C9" s="114">
        <v>0</v>
      </c>
      <c r="D9" s="117">
        <v>0</v>
      </c>
      <c r="E9" s="117">
        <v>0</v>
      </c>
    </row>
    <row r="10" ht="20.1" customHeight="1" spans="1:5">
      <c r="A10" s="118" t="s">
        <v>193</v>
      </c>
      <c r="B10" s="119" t="s">
        <v>194</v>
      </c>
      <c r="C10" s="114">
        <v>0</v>
      </c>
      <c r="D10" s="117">
        <v>0</v>
      </c>
      <c r="E10" s="117">
        <v>0</v>
      </c>
    </row>
    <row r="11" ht="20.1" customHeight="1" spans="1:5">
      <c r="A11" s="118" t="s">
        <v>195</v>
      </c>
      <c r="B11" s="119" t="s">
        <v>196</v>
      </c>
      <c r="C11" s="114">
        <v>0</v>
      </c>
      <c r="D11" s="117">
        <v>0</v>
      </c>
      <c r="E11" s="117">
        <v>0</v>
      </c>
    </row>
    <row r="12" ht="20.1" customHeight="1" spans="1:5">
      <c r="A12" s="118" t="s">
        <v>197</v>
      </c>
      <c r="B12" s="119" t="s">
        <v>198</v>
      </c>
      <c r="C12" s="114">
        <v>0</v>
      </c>
      <c r="D12" s="117">
        <v>0</v>
      </c>
      <c r="E12" s="117">
        <v>0</v>
      </c>
    </row>
    <row r="13" ht="20.1" customHeight="1" spans="1:5">
      <c r="A13" s="115" t="s">
        <v>66</v>
      </c>
      <c r="B13" s="116" t="s">
        <v>22</v>
      </c>
      <c r="C13" s="114">
        <v>0</v>
      </c>
      <c r="D13" s="117">
        <v>0</v>
      </c>
      <c r="E13" s="117">
        <v>0</v>
      </c>
    </row>
    <row r="14" ht="20.1" customHeight="1" spans="1:5">
      <c r="A14" s="118" t="s">
        <v>199</v>
      </c>
      <c r="B14" s="119" t="s">
        <v>200</v>
      </c>
      <c r="C14" s="114">
        <v>0</v>
      </c>
      <c r="D14" s="117">
        <v>0</v>
      </c>
      <c r="E14" s="117">
        <v>0</v>
      </c>
    </row>
    <row r="15" ht="20.1" customHeight="1" spans="1:5">
      <c r="A15" s="118" t="s">
        <v>201</v>
      </c>
      <c r="B15" s="119" t="s">
        <v>202</v>
      </c>
      <c r="C15" s="114">
        <v>0</v>
      </c>
      <c r="D15" s="117">
        <v>0</v>
      </c>
      <c r="E15" s="117">
        <v>0</v>
      </c>
    </row>
    <row r="16" ht="20.1" customHeight="1" spans="1:5">
      <c r="A16" s="118" t="s">
        <v>203</v>
      </c>
      <c r="B16" s="119" t="s">
        <v>204</v>
      </c>
      <c r="C16" s="114">
        <v>0</v>
      </c>
      <c r="D16" s="117">
        <v>0</v>
      </c>
      <c r="E16" s="117">
        <v>0</v>
      </c>
    </row>
    <row r="17" ht="20.1" customHeight="1" spans="1:5">
      <c r="A17" s="118" t="s">
        <v>205</v>
      </c>
      <c r="B17" s="119" t="s">
        <v>206</v>
      </c>
      <c r="C17" s="114">
        <v>0</v>
      </c>
      <c r="D17" s="117">
        <v>0</v>
      </c>
      <c r="E17" s="117">
        <v>0</v>
      </c>
    </row>
    <row r="18" ht="20.1" customHeight="1" spans="1:5">
      <c r="A18" s="118" t="s">
        <v>207</v>
      </c>
      <c r="B18" s="119" t="s">
        <v>204</v>
      </c>
      <c r="C18" s="114">
        <v>0</v>
      </c>
      <c r="D18" s="117">
        <v>0</v>
      </c>
      <c r="E18" s="117">
        <v>0</v>
      </c>
    </row>
    <row r="19" ht="20.25" customHeight="1" spans="1:5">
      <c r="A19" s="48" t="s">
        <v>208</v>
      </c>
      <c r="B19" s="48"/>
      <c r="C19" s="48"/>
      <c r="D19" s="48"/>
      <c r="E19" s="48"/>
    </row>
    <row r="20" ht="20.25" customHeight="1" spans="1:5">
      <c r="A20" s="42"/>
      <c r="B20" s="42"/>
      <c r="C20" s="42"/>
      <c r="D20" s="42"/>
      <c r="E20" s="42"/>
    </row>
    <row r="21" customHeight="1" spans="1:5">
      <c r="A21" s="42"/>
      <c r="B21" s="42"/>
      <c r="C21" s="42"/>
      <c r="E21" s="42"/>
    </row>
    <row r="22" customHeight="1" spans="1:5">
      <c r="A22" s="42"/>
      <c r="B22" s="42"/>
      <c r="C22" s="42"/>
      <c r="D22" s="42"/>
      <c r="E22" s="42"/>
    </row>
    <row r="23" customHeight="1" spans="1:5">
      <c r="A23" s="42"/>
      <c r="B23" s="42"/>
      <c r="C23" s="42"/>
      <c r="E23" s="42"/>
    </row>
    <row r="24" customHeight="1" spans="1:5">
      <c r="A24" s="42"/>
      <c r="B24" s="42"/>
      <c r="D24" s="42"/>
      <c r="E24" s="42"/>
    </row>
    <row r="25" customHeight="1" spans="1:5">
      <c r="A25" s="42"/>
      <c r="E25" s="42"/>
    </row>
    <row r="26" customHeight="1" spans="2:2">
      <c r="B26" s="42"/>
    </row>
    <row r="27" customHeight="1" spans="2:2">
      <c r="B27" s="42"/>
    </row>
    <row r="28" customHeight="1" spans="2:2">
      <c r="B28" s="42"/>
    </row>
    <row r="29" customHeight="1" spans="2:2">
      <c r="B29" s="42"/>
    </row>
    <row r="30" customHeight="1" spans="2:2">
      <c r="B30" s="42"/>
    </row>
    <row r="31" customHeight="1" spans="2:2">
      <c r="B31" s="42"/>
    </row>
    <row r="33" customHeight="1" spans="2:2">
      <c r="B33" s="42"/>
    </row>
    <row r="34" customHeight="1" spans="2:2">
      <c r="B34" s="42"/>
    </row>
    <row r="36" customHeight="1" spans="2:2">
      <c r="B36" s="42"/>
    </row>
    <row r="37" customHeight="1" spans="2:2">
      <c r="B37" s="42"/>
    </row>
    <row r="38" customHeight="1" spans="4:4">
      <c r="D38" s="42"/>
    </row>
  </sheetData>
  <mergeCells count="5">
    <mergeCell ref="A2:E2"/>
    <mergeCell ref="C5:E5"/>
    <mergeCell ref="A7:B7"/>
    <mergeCell ref="A5:A6"/>
    <mergeCell ref="B5:B6"/>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24"/>
  <sheetViews>
    <sheetView showGridLines="0" showZeros="0" zoomScaleSheetLayoutView="60" workbookViewId="0">
      <selection activeCell="D24" sqref="D24"/>
    </sheetView>
  </sheetViews>
  <sheetFormatPr defaultColWidth="6.875" defaultRowHeight="20.1" customHeight="1"/>
  <cols>
    <col min="1" max="4" width="34.5" style="41" customWidth="1"/>
    <col min="5" max="159" width="6.75" style="41" customWidth="1"/>
    <col min="160" max="16384" width="6.875" style="41"/>
  </cols>
  <sheetData>
    <row r="1" customHeight="1" spans="1:251">
      <c r="A1" s="32" t="s">
        <v>209</v>
      </c>
      <c r="B1" s="77"/>
      <c r="C1" s="78"/>
      <c r="D1" s="79"/>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104"/>
      <c r="FE1" s="104"/>
      <c r="FF1" s="104"/>
      <c r="FG1" s="104"/>
      <c r="FH1" s="104"/>
      <c r="FI1" s="104"/>
      <c r="FJ1" s="104"/>
      <c r="FK1" s="104"/>
      <c r="FL1" s="104"/>
      <c r="FM1" s="104"/>
      <c r="FN1" s="104"/>
      <c r="FO1" s="104"/>
      <c r="FP1" s="104"/>
      <c r="FQ1" s="104"/>
      <c r="FR1" s="104"/>
      <c r="FS1" s="104"/>
      <c r="FT1" s="104"/>
      <c r="FU1" s="104"/>
      <c r="FV1" s="104"/>
      <c r="FW1" s="104"/>
      <c r="FX1" s="104"/>
      <c r="FY1" s="104"/>
      <c r="FZ1" s="104"/>
      <c r="GA1" s="104"/>
      <c r="GB1" s="104"/>
      <c r="GC1" s="104"/>
      <c r="GD1" s="104"/>
      <c r="GE1" s="104"/>
      <c r="GF1" s="104"/>
      <c r="GG1" s="104"/>
      <c r="GH1" s="104"/>
      <c r="GI1" s="104"/>
      <c r="GJ1" s="104"/>
      <c r="GK1" s="104"/>
      <c r="GL1" s="104"/>
      <c r="GM1" s="104"/>
      <c r="GN1" s="104"/>
      <c r="GO1" s="104"/>
      <c r="GP1" s="104"/>
      <c r="GQ1" s="104"/>
      <c r="GR1" s="104"/>
      <c r="GS1" s="104"/>
      <c r="GT1" s="104"/>
      <c r="GU1" s="104"/>
      <c r="GV1" s="104"/>
      <c r="GW1" s="104"/>
      <c r="GX1" s="104"/>
      <c r="GY1" s="104"/>
      <c r="GZ1" s="104"/>
      <c r="HA1" s="104"/>
      <c r="HB1" s="104"/>
      <c r="HC1" s="104"/>
      <c r="HD1" s="104"/>
      <c r="HE1" s="104"/>
      <c r="HF1" s="104"/>
      <c r="HG1" s="104"/>
      <c r="HH1" s="104"/>
      <c r="HI1" s="104"/>
      <c r="HJ1" s="104"/>
      <c r="HK1" s="104"/>
      <c r="HL1" s="104"/>
      <c r="HM1" s="104"/>
      <c r="HN1" s="104"/>
      <c r="HO1" s="104"/>
      <c r="HP1" s="104"/>
      <c r="HQ1" s="104"/>
      <c r="HR1" s="104"/>
      <c r="HS1" s="104"/>
      <c r="HT1" s="104"/>
      <c r="HU1" s="104"/>
      <c r="HV1" s="104"/>
      <c r="HW1" s="104"/>
      <c r="HX1" s="104"/>
      <c r="HY1" s="104"/>
      <c r="HZ1" s="104"/>
      <c r="IA1" s="104"/>
      <c r="IB1" s="104"/>
      <c r="IC1" s="104"/>
      <c r="ID1" s="104"/>
      <c r="IE1" s="104"/>
      <c r="IF1" s="104"/>
      <c r="IG1" s="104"/>
      <c r="IH1" s="104"/>
      <c r="II1" s="104"/>
      <c r="IJ1" s="104"/>
      <c r="IK1" s="104"/>
      <c r="IL1" s="104"/>
      <c r="IM1" s="104"/>
      <c r="IN1" s="104"/>
      <c r="IO1" s="104"/>
      <c r="IP1" s="104"/>
      <c r="IQ1" s="104"/>
    </row>
    <row r="2" ht="38.25" customHeight="1" spans="1:251">
      <c r="A2" s="80" t="s">
        <v>210</v>
      </c>
      <c r="B2" s="80"/>
      <c r="C2" s="80"/>
      <c r="D2" s="80"/>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c r="BX2" s="78"/>
      <c r="BY2" s="78"/>
      <c r="BZ2" s="78"/>
      <c r="CA2" s="78"/>
      <c r="CB2" s="78"/>
      <c r="CC2" s="78"/>
      <c r="CD2" s="78"/>
      <c r="CE2" s="78"/>
      <c r="CF2" s="78"/>
      <c r="CG2" s="78"/>
      <c r="CH2" s="78"/>
      <c r="CI2" s="78"/>
      <c r="CJ2" s="78"/>
      <c r="CK2" s="78"/>
      <c r="CL2" s="78"/>
      <c r="CM2" s="78"/>
      <c r="CN2" s="78"/>
      <c r="CO2" s="78"/>
      <c r="CP2" s="78"/>
      <c r="CQ2" s="78"/>
      <c r="CR2" s="78"/>
      <c r="CS2" s="78"/>
      <c r="CT2" s="78"/>
      <c r="CU2" s="78"/>
      <c r="CV2" s="78"/>
      <c r="CW2" s="78"/>
      <c r="CX2" s="78"/>
      <c r="CY2" s="78"/>
      <c r="CZ2" s="78"/>
      <c r="DA2" s="78"/>
      <c r="DB2" s="78"/>
      <c r="DC2" s="78"/>
      <c r="DD2" s="78"/>
      <c r="DE2" s="78"/>
      <c r="DF2" s="78"/>
      <c r="DG2" s="78"/>
      <c r="DH2" s="78"/>
      <c r="DI2" s="78"/>
      <c r="DJ2" s="78"/>
      <c r="DK2" s="78"/>
      <c r="DL2" s="78"/>
      <c r="DM2" s="78"/>
      <c r="DN2" s="78"/>
      <c r="DO2" s="78"/>
      <c r="DP2" s="78"/>
      <c r="DQ2" s="78"/>
      <c r="DR2" s="78"/>
      <c r="DS2" s="78"/>
      <c r="DT2" s="78"/>
      <c r="DU2" s="78"/>
      <c r="DV2" s="78"/>
      <c r="DW2" s="78"/>
      <c r="DX2" s="78"/>
      <c r="DY2" s="78"/>
      <c r="DZ2" s="78"/>
      <c r="EA2" s="78"/>
      <c r="EB2" s="78"/>
      <c r="EC2" s="78"/>
      <c r="ED2" s="78"/>
      <c r="EE2" s="78"/>
      <c r="EF2" s="78"/>
      <c r="EG2" s="78"/>
      <c r="EH2" s="78"/>
      <c r="EI2" s="78"/>
      <c r="EJ2" s="78"/>
      <c r="EK2" s="78"/>
      <c r="EL2" s="78"/>
      <c r="EM2" s="78"/>
      <c r="EN2" s="78"/>
      <c r="EO2" s="78"/>
      <c r="EP2" s="78"/>
      <c r="EQ2" s="78"/>
      <c r="ER2" s="78"/>
      <c r="ES2" s="78"/>
      <c r="ET2" s="78"/>
      <c r="EU2" s="78"/>
      <c r="EV2" s="78"/>
      <c r="EW2" s="78"/>
      <c r="EX2" s="78"/>
      <c r="EY2" s="78"/>
      <c r="EZ2" s="78"/>
      <c r="FA2" s="78"/>
      <c r="FB2" s="78"/>
      <c r="FC2" s="78"/>
      <c r="FD2" s="104"/>
      <c r="FE2" s="104"/>
      <c r="FF2" s="104"/>
      <c r="FG2" s="104"/>
      <c r="FH2" s="104"/>
      <c r="FI2" s="104"/>
      <c r="FJ2" s="104"/>
      <c r="FK2" s="104"/>
      <c r="FL2" s="104"/>
      <c r="FM2" s="104"/>
      <c r="FN2" s="104"/>
      <c r="FO2" s="104"/>
      <c r="FP2" s="104"/>
      <c r="FQ2" s="104"/>
      <c r="FR2" s="104"/>
      <c r="FS2" s="104"/>
      <c r="FT2" s="104"/>
      <c r="FU2" s="104"/>
      <c r="FV2" s="104"/>
      <c r="FW2" s="104"/>
      <c r="FX2" s="104"/>
      <c r="FY2" s="104"/>
      <c r="FZ2" s="104"/>
      <c r="GA2" s="104"/>
      <c r="GB2" s="104"/>
      <c r="GC2" s="104"/>
      <c r="GD2" s="104"/>
      <c r="GE2" s="104"/>
      <c r="GF2" s="104"/>
      <c r="GG2" s="104"/>
      <c r="GH2" s="104"/>
      <c r="GI2" s="104"/>
      <c r="GJ2" s="104"/>
      <c r="GK2" s="104"/>
      <c r="GL2" s="104"/>
      <c r="GM2" s="104"/>
      <c r="GN2" s="104"/>
      <c r="GO2" s="104"/>
      <c r="GP2" s="104"/>
      <c r="GQ2" s="104"/>
      <c r="GR2" s="104"/>
      <c r="GS2" s="104"/>
      <c r="GT2" s="104"/>
      <c r="GU2" s="104"/>
      <c r="GV2" s="104"/>
      <c r="GW2" s="104"/>
      <c r="GX2" s="104"/>
      <c r="GY2" s="104"/>
      <c r="GZ2" s="104"/>
      <c r="HA2" s="104"/>
      <c r="HB2" s="104"/>
      <c r="HC2" s="104"/>
      <c r="HD2" s="104"/>
      <c r="HE2" s="104"/>
      <c r="HF2" s="104"/>
      <c r="HG2" s="104"/>
      <c r="HH2" s="104"/>
      <c r="HI2" s="104"/>
      <c r="HJ2" s="104"/>
      <c r="HK2" s="104"/>
      <c r="HL2" s="104"/>
      <c r="HM2" s="104"/>
      <c r="HN2" s="104"/>
      <c r="HO2" s="104"/>
      <c r="HP2" s="104"/>
      <c r="HQ2" s="104"/>
      <c r="HR2" s="104"/>
      <c r="HS2" s="104"/>
      <c r="HT2" s="104"/>
      <c r="HU2" s="104"/>
      <c r="HV2" s="104"/>
      <c r="HW2" s="104"/>
      <c r="HX2" s="104"/>
      <c r="HY2" s="104"/>
      <c r="HZ2" s="104"/>
      <c r="IA2" s="104"/>
      <c r="IB2" s="104"/>
      <c r="IC2" s="104"/>
      <c r="ID2" s="104"/>
      <c r="IE2" s="104"/>
      <c r="IF2" s="104"/>
      <c r="IG2" s="104"/>
      <c r="IH2" s="104"/>
      <c r="II2" s="104"/>
      <c r="IJ2" s="104"/>
      <c r="IK2" s="104"/>
      <c r="IL2" s="104"/>
      <c r="IM2" s="104"/>
      <c r="IN2" s="104"/>
      <c r="IO2" s="104"/>
      <c r="IP2" s="104"/>
      <c r="IQ2" s="104"/>
    </row>
    <row r="3" ht="12.75" customHeight="1" spans="1:251">
      <c r="A3" s="81"/>
      <c r="B3" s="81"/>
      <c r="C3" s="82"/>
      <c r="D3" s="81"/>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c r="DV3" s="78"/>
      <c r="DW3" s="78"/>
      <c r="DX3" s="78"/>
      <c r="DY3" s="78"/>
      <c r="DZ3" s="78"/>
      <c r="EA3" s="78"/>
      <c r="EB3" s="78"/>
      <c r="EC3" s="78"/>
      <c r="ED3" s="78"/>
      <c r="EE3" s="78"/>
      <c r="EF3" s="78"/>
      <c r="EG3" s="78"/>
      <c r="EH3" s="78"/>
      <c r="EI3" s="78"/>
      <c r="EJ3" s="78"/>
      <c r="EK3" s="78"/>
      <c r="EL3" s="78"/>
      <c r="EM3" s="78"/>
      <c r="EN3" s="78"/>
      <c r="EO3" s="78"/>
      <c r="EP3" s="78"/>
      <c r="EQ3" s="78"/>
      <c r="ER3" s="78"/>
      <c r="ES3" s="78"/>
      <c r="ET3" s="78"/>
      <c r="EU3" s="78"/>
      <c r="EV3" s="78"/>
      <c r="EW3" s="78"/>
      <c r="EX3" s="78"/>
      <c r="EY3" s="78"/>
      <c r="EZ3" s="78"/>
      <c r="FA3" s="78"/>
      <c r="FB3" s="78"/>
      <c r="FC3" s="78"/>
      <c r="FD3" s="104"/>
      <c r="FE3" s="104"/>
      <c r="FF3" s="104"/>
      <c r="FG3" s="104"/>
      <c r="FH3" s="104"/>
      <c r="FI3" s="104"/>
      <c r="FJ3" s="104"/>
      <c r="FK3" s="104"/>
      <c r="FL3" s="104"/>
      <c r="FM3" s="104"/>
      <c r="FN3" s="104"/>
      <c r="FO3" s="104"/>
      <c r="FP3" s="104"/>
      <c r="FQ3" s="104"/>
      <c r="FR3" s="104"/>
      <c r="FS3" s="104"/>
      <c r="FT3" s="104"/>
      <c r="FU3" s="104"/>
      <c r="FV3" s="104"/>
      <c r="FW3" s="104"/>
      <c r="FX3" s="104"/>
      <c r="FY3" s="104"/>
      <c r="FZ3" s="104"/>
      <c r="GA3" s="104"/>
      <c r="GB3" s="104"/>
      <c r="GC3" s="104"/>
      <c r="GD3" s="104"/>
      <c r="GE3" s="104"/>
      <c r="GF3" s="104"/>
      <c r="GG3" s="104"/>
      <c r="GH3" s="104"/>
      <c r="GI3" s="104"/>
      <c r="GJ3" s="104"/>
      <c r="GK3" s="104"/>
      <c r="GL3" s="104"/>
      <c r="GM3" s="104"/>
      <c r="GN3" s="104"/>
      <c r="GO3" s="104"/>
      <c r="GP3" s="104"/>
      <c r="GQ3" s="104"/>
      <c r="GR3" s="104"/>
      <c r="GS3" s="104"/>
      <c r="GT3" s="104"/>
      <c r="GU3" s="104"/>
      <c r="GV3" s="104"/>
      <c r="GW3" s="104"/>
      <c r="GX3" s="104"/>
      <c r="GY3" s="104"/>
      <c r="GZ3" s="104"/>
      <c r="HA3" s="104"/>
      <c r="HB3" s="104"/>
      <c r="HC3" s="104"/>
      <c r="HD3" s="104"/>
      <c r="HE3" s="104"/>
      <c r="HF3" s="104"/>
      <c r="HG3" s="104"/>
      <c r="HH3" s="104"/>
      <c r="HI3" s="104"/>
      <c r="HJ3" s="104"/>
      <c r="HK3" s="104"/>
      <c r="HL3" s="104"/>
      <c r="HM3" s="104"/>
      <c r="HN3" s="104"/>
      <c r="HO3" s="104"/>
      <c r="HP3" s="104"/>
      <c r="HQ3" s="104"/>
      <c r="HR3" s="104"/>
      <c r="HS3" s="104"/>
      <c r="HT3" s="104"/>
      <c r="HU3" s="104"/>
      <c r="HV3" s="104"/>
      <c r="HW3" s="104"/>
      <c r="HX3" s="104"/>
      <c r="HY3" s="104"/>
      <c r="HZ3" s="104"/>
      <c r="IA3" s="104"/>
      <c r="IB3" s="104"/>
      <c r="IC3" s="104"/>
      <c r="ID3" s="104"/>
      <c r="IE3" s="104"/>
      <c r="IF3" s="104"/>
      <c r="IG3" s="104"/>
      <c r="IH3" s="104"/>
      <c r="II3" s="104"/>
      <c r="IJ3" s="104"/>
      <c r="IK3" s="104"/>
      <c r="IL3" s="104"/>
      <c r="IM3" s="104"/>
      <c r="IN3" s="104"/>
      <c r="IO3" s="104"/>
      <c r="IP3" s="104"/>
      <c r="IQ3" s="104"/>
    </row>
    <row r="4" customHeight="1" spans="1:251">
      <c r="A4" s="48"/>
      <c r="B4" s="83"/>
      <c r="C4" s="84"/>
      <c r="D4" s="49" t="s">
        <v>2</v>
      </c>
      <c r="E4" s="78"/>
      <c r="F4" s="78"/>
      <c r="G4" s="78"/>
      <c r="H4" s="78"/>
      <c r="I4" s="78"/>
      <c r="J4" s="78"/>
      <c r="K4" s="78"/>
      <c r="L4" s="78"/>
      <c r="M4" s="78"/>
      <c r="N4" s="78"/>
      <c r="O4" s="78"/>
      <c r="P4" s="78"/>
      <c r="Q4" s="78"/>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c r="DM4" s="78"/>
      <c r="DN4" s="78"/>
      <c r="DO4" s="78"/>
      <c r="DP4" s="78"/>
      <c r="DQ4" s="78"/>
      <c r="DR4" s="78"/>
      <c r="DS4" s="78"/>
      <c r="DT4" s="78"/>
      <c r="DU4" s="78"/>
      <c r="DV4" s="78"/>
      <c r="DW4" s="78"/>
      <c r="DX4" s="78"/>
      <c r="DY4" s="78"/>
      <c r="DZ4" s="78"/>
      <c r="EA4" s="78"/>
      <c r="EB4" s="78"/>
      <c r="EC4" s="78"/>
      <c r="ED4" s="78"/>
      <c r="EE4" s="78"/>
      <c r="EF4" s="78"/>
      <c r="EG4" s="78"/>
      <c r="EH4" s="78"/>
      <c r="EI4" s="78"/>
      <c r="EJ4" s="78"/>
      <c r="EK4" s="78"/>
      <c r="EL4" s="78"/>
      <c r="EM4" s="78"/>
      <c r="EN4" s="78"/>
      <c r="EO4" s="78"/>
      <c r="EP4" s="78"/>
      <c r="EQ4" s="78"/>
      <c r="ER4" s="78"/>
      <c r="ES4" s="78"/>
      <c r="ET4" s="78"/>
      <c r="EU4" s="78"/>
      <c r="EV4" s="78"/>
      <c r="EW4" s="78"/>
      <c r="EX4" s="78"/>
      <c r="EY4" s="78"/>
      <c r="EZ4" s="78"/>
      <c r="FA4" s="78"/>
      <c r="FB4" s="78"/>
      <c r="FC4" s="78"/>
      <c r="FD4" s="104"/>
      <c r="FE4" s="104"/>
      <c r="FF4" s="104"/>
      <c r="FG4" s="104"/>
      <c r="FH4" s="104"/>
      <c r="FI4" s="104"/>
      <c r="FJ4" s="104"/>
      <c r="FK4" s="104"/>
      <c r="FL4" s="104"/>
      <c r="FM4" s="104"/>
      <c r="FN4" s="104"/>
      <c r="FO4" s="104"/>
      <c r="FP4" s="104"/>
      <c r="FQ4" s="104"/>
      <c r="FR4" s="104"/>
      <c r="FS4" s="104"/>
      <c r="FT4" s="104"/>
      <c r="FU4" s="104"/>
      <c r="FV4" s="104"/>
      <c r="FW4" s="104"/>
      <c r="FX4" s="104"/>
      <c r="FY4" s="104"/>
      <c r="FZ4" s="104"/>
      <c r="GA4" s="104"/>
      <c r="GB4" s="104"/>
      <c r="GC4" s="104"/>
      <c r="GD4" s="104"/>
      <c r="GE4" s="104"/>
      <c r="GF4" s="104"/>
      <c r="GG4" s="104"/>
      <c r="GH4" s="104"/>
      <c r="GI4" s="104"/>
      <c r="GJ4" s="104"/>
      <c r="GK4" s="104"/>
      <c r="GL4" s="104"/>
      <c r="GM4" s="104"/>
      <c r="GN4" s="104"/>
      <c r="GO4" s="104"/>
      <c r="GP4" s="104"/>
      <c r="GQ4" s="104"/>
      <c r="GR4" s="104"/>
      <c r="GS4" s="104"/>
      <c r="GT4" s="104"/>
      <c r="GU4" s="104"/>
      <c r="GV4" s="104"/>
      <c r="GW4" s="104"/>
      <c r="GX4" s="104"/>
      <c r="GY4" s="104"/>
      <c r="GZ4" s="104"/>
      <c r="HA4" s="104"/>
      <c r="HB4" s="104"/>
      <c r="HC4" s="104"/>
      <c r="HD4" s="104"/>
      <c r="HE4" s="104"/>
      <c r="HF4" s="104"/>
      <c r="HG4" s="104"/>
      <c r="HH4" s="104"/>
      <c r="HI4" s="104"/>
      <c r="HJ4" s="104"/>
      <c r="HK4" s="104"/>
      <c r="HL4" s="104"/>
      <c r="HM4" s="104"/>
      <c r="HN4" s="104"/>
      <c r="HO4" s="104"/>
      <c r="HP4" s="104"/>
      <c r="HQ4" s="104"/>
      <c r="HR4" s="104"/>
      <c r="HS4" s="104"/>
      <c r="HT4" s="104"/>
      <c r="HU4" s="104"/>
      <c r="HV4" s="104"/>
      <c r="HW4" s="104"/>
      <c r="HX4" s="104"/>
      <c r="HY4" s="104"/>
      <c r="HZ4" s="104"/>
      <c r="IA4" s="104"/>
      <c r="IB4" s="104"/>
      <c r="IC4" s="104"/>
      <c r="ID4" s="104"/>
      <c r="IE4" s="104"/>
      <c r="IF4" s="104"/>
      <c r="IG4" s="104"/>
      <c r="IH4" s="104"/>
      <c r="II4" s="104"/>
      <c r="IJ4" s="104"/>
      <c r="IK4" s="104"/>
      <c r="IL4" s="104"/>
      <c r="IM4" s="104"/>
      <c r="IN4" s="104"/>
      <c r="IO4" s="104"/>
      <c r="IP4" s="104"/>
      <c r="IQ4" s="104"/>
    </row>
    <row r="5" ht="23.25" customHeight="1" spans="1:251">
      <c r="A5" s="67" t="s">
        <v>3</v>
      </c>
      <c r="B5" s="67"/>
      <c r="C5" s="67" t="s">
        <v>4</v>
      </c>
      <c r="D5" s="67"/>
      <c r="E5" s="78"/>
      <c r="F5" s="78"/>
      <c r="G5" s="78"/>
      <c r="H5" s="78"/>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c r="DM5" s="78"/>
      <c r="DN5" s="78"/>
      <c r="DO5" s="78"/>
      <c r="DP5" s="78"/>
      <c r="DQ5" s="78"/>
      <c r="DR5" s="78"/>
      <c r="DS5" s="78"/>
      <c r="DT5" s="78"/>
      <c r="DU5" s="78"/>
      <c r="DV5" s="78"/>
      <c r="DW5" s="78"/>
      <c r="DX5" s="78"/>
      <c r="DY5" s="78"/>
      <c r="DZ5" s="78"/>
      <c r="EA5" s="78"/>
      <c r="EB5" s="78"/>
      <c r="EC5" s="78"/>
      <c r="ED5" s="78"/>
      <c r="EE5" s="78"/>
      <c r="EF5" s="78"/>
      <c r="EG5" s="78"/>
      <c r="EH5" s="78"/>
      <c r="EI5" s="78"/>
      <c r="EJ5" s="78"/>
      <c r="EK5" s="78"/>
      <c r="EL5" s="78"/>
      <c r="EM5" s="78"/>
      <c r="EN5" s="78"/>
      <c r="EO5" s="78"/>
      <c r="EP5" s="78"/>
      <c r="EQ5" s="78"/>
      <c r="ER5" s="78"/>
      <c r="ES5" s="78"/>
      <c r="ET5" s="78"/>
      <c r="EU5" s="78"/>
      <c r="EV5" s="78"/>
      <c r="EW5" s="78"/>
      <c r="EX5" s="78"/>
      <c r="EY5" s="78"/>
      <c r="EZ5" s="78"/>
      <c r="FA5" s="78"/>
      <c r="FB5" s="78"/>
      <c r="FC5" s="78"/>
      <c r="FD5" s="104"/>
      <c r="FE5" s="104"/>
      <c r="FF5" s="104"/>
      <c r="FG5" s="104"/>
      <c r="FH5" s="104"/>
      <c r="FI5" s="104"/>
      <c r="FJ5" s="104"/>
      <c r="FK5" s="104"/>
      <c r="FL5" s="104"/>
      <c r="FM5" s="104"/>
      <c r="FN5" s="104"/>
      <c r="FO5" s="104"/>
      <c r="FP5" s="104"/>
      <c r="FQ5" s="104"/>
      <c r="FR5" s="104"/>
      <c r="FS5" s="104"/>
      <c r="FT5" s="104"/>
      <c r="FU5" s="104"/>
      <c r="FV5" s="104"/>
      <c r="FW5" s="104"/>
      <c r="FX5" s="104"/>
      <c r="FY5" s="104"/>
      <c r="FZ5" s="104"/>
      <c r="GA5" s="104"/>
      <c r="GB5" s="104"/>
      <c r="GC5" s="104"/>
      <c r="GD5" s="104"/>
      <c r="GE5" s="104"/>
      <c r="GF5" s="104"/>
      <c r="GG5" s="104"/>
      <c r="GH5" s="104"/>
      <c r="GI5" s="104"/>
      <c r="GJ5" s="104"/>
      <c r="GK5" s="104"/>
      <c r="GL5" s="104"/>
      <c r="GM5" s="104"/>
      <c r="GN5" s="104"/>
      <c r="GO5" s="104"/>
      <c r="GP5" s="104"/>
      <c r="GQ5" s="104"/>
      <c r="GR5" s="104"/>
      <c r="GS5" s="104"/>
      <c r="GT5" s="104"/>
      <c r="GU5" s="104"/>
      <c r="GV5" s="104"/>
      <c r="GW5" s="104"/>
      <c r="GX5" s="104"/>
      <c r="GY5" s="104"/>
      <c r="GZ5" s="104"/>
      <c r="HA5" s="104"/>
      <c r="HB5" s="104"/>
      <c r="HC5" s="104"/>
      <c r="HD5" s="104"/>
      <c r="HE5" s="104"/>
      <c r="HF5" s="104"/>
      <c r="HG5" s="104"/>
      <c r="HH5" s="104"/>
      <c r="HI5" s="104"/>
      <c r="HJ5" s="104"/>
      <c r="HK5" s="104"/>
      <c r="HL5" s="104"/>
      <c r="HM5" s="104"/>
      <c r="HN5" s="104"/>
      <c r="HO5" s="104"/>
      <c r="HP5" s="104"/>
      <c r="HQ5" s="104"/>
      <c r="HR5" s="104"/>
      <c r="HS5" s="104"/>
      <c r="HT5" s="104"/>
      <c r="HU5" s="104"/>
      <c r="HV5" s="104"/>
      <c r="HW5" s="104"/>
      <c r="HX5" s="104"/>
      <c r="HY5" s="104"/>
      <c r="HZ5" s="104"/>
      <c r="IA5" s="104"/>
      <c r="IB5" s="104"/>
      <c r="IC5" s="104"/>
      <c r="ID5" s="104"/>
      <c r="IE5" s="104"/>
      <c r="IF5" s="104"/>
      <c r="IG5" s="104"/>
      <c r="IH5" s="104"/>
      <c r="II5" s="104"/>
      <c r="IJ5" s="104"/>
      <c r="IK5" s="104"/>
      <c r="IL5" s="104"/>
      <c r="IM5" s="104"/>
      <c r="IN5" s="104"/>
      <c r="IO5" s="104"/>
      <c r="IP5" s="104"/>
      <c r="IQ5" s="104"/>
    </row>
    <row r="6" ht="24" customHeight="1" spans="1:251">
      <c r="A6" s="85" t="s">
        <v>5</v>
      </c>
      <c r="B6" s="86" t="s">
        <v>6</v>
      </c>
      <c r="C6" s="85" t="s">
        <v>5</v>
      </c>
      <c r="D6" s="85" t="s">
        <v>6</v>
      </c>
      <c r="E6" s="78"/>
      <c r="F6" s="78"/>
      <c r="G6" s="78"/>
      <c r="H6" s="78"/>
      <c r="I6" s="78"/>
      <c r="J6" s="78"/>
      <c r="K6" s="78"/>
      <c r="L6" s="78"/>
      <c r="M6" s="78"/>
      <c r="N6" s="78"/>
      <c r="O6" s="78"/>
      <c r="P6" s="78"/>
      <c r="Q6" s="78"/>
      <c r="R6" s="78"/>
      <c r="S6" s="78"/>
      <c r="T6" s="78"/>
      <c r="U6" s="78"/>
      <c r="V6" s="78"/>
      <c r="W6" s="78"/>
      <c r="X6" s="78"/>
      <c r="Y6" s="78"/>
      <c r="Z6" s="78"/>
      <c r="AA6" s="78"/>
      <c r="AB6" s="78"/>
      <c r="AC6" s="78"/>
      <c r="AD6" s="78"/>
      <c r="AE6" s="78"/>
      <c r="AF6" s="78"/>
      <c r="AG6" s="78"/>
      <c r="AH6" s="78"/>
      <c r="AI6" s="78"/>
      <c r="AJ6" s="78"/>
      <c r="AK6" s="78"/>
      <c r="AL6" s="78"/>
      <c r="AM6" s="78"/>
      <c r="AN6" s="78"/>
      <c r="AO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c r="CB6" s="78"/>
      <c r="CC6" s="78"/>
      <c r="CD6" s="78"/>
      <c r="CE6" s="78"/>
      <c r="CF6" s="78"/>
      <c r="CG6" s="78"/>
      <c r="CH6" s="78"/>
      <c r="CI6" s="78"/>
      <c r="CJ6" s="78"/>
      <c r="CK6" s="78"/>
      <c r="CL6" s="78"/>
      <c r="CM6" s="78"/>
      <c r="CN6" s="78"/>
      <c r="CO6" s="78"/>
      <c r="CP6" s="78"/>
      <c r="CQ6" s="78"/>
      <c r="CR6" s="78"/>
      <c r="CS6" s="78"/>
      <c r="CT6" s="78"/>
      <c r="CU6" s="78"/>
      <c r="CV6" s="78"/>
      <c r="CW6" s="78"/>
      <c r="CX6" s="78"/>
      <c r="CY6" s="78"/>
      <c r="CZ6" s="78"/>
      <c r="DA6" s="78"/>
      <c r="DB6" s="78"/>
      <c r="DC6" s="78"/>
      <c r="DD6" s="78"/>
      <c r="DE6" s="78"/>
      <c r="DF6" s="78"/>
      <c r="DG6" s="78"/>
      <c r="DH6" s="78"/>
      <c r="DI6" s="78"/>
      <c r="DJ6" s="78"/>
      <c r="DK6" s="78"/>
      <c r="DL6" s="78"/>
      <c r="DM6" s="78"/>
      <c r="DN6" s="78"/>
      <c r="DO6" s="78"/>
      <c r="DP6" s="78"/>
      <c r="DQ6" s="78"/>
      <c r="DR6" s="78"/>
      <c r="DS6" s="78"/>
      <c r="DT6" s="78"/>
      <c r="DU6" s="78"/>
      <c r="DV6" s="78"/>
      <c r="DW6" s="78"/>
      <c r="DX6" s="78"/>
      <c r="DY6" s="78"/>
      <c r="DZ6" s="78"/>
      <c r="EA6" s="78"/>
      <c r="EB6" s="78"/>
      <c r="EC6" s="78"/>
      <c r="ED6" s="78"/>
      <c r="EE6" s="78"/>
      <c r="EF6" s="78"/>
      <c r="EG6" s="78"/>
      <c r="EH6" s="78"/>
      <c r="EI6" s="78"/>
      <c r="EJ6" s="78"/>
      <c r="EK6" s="78"/>
      <c r="EL6" s="78"/>
      <c r="EM6" s="78"/>
      <c r="EN6" s="78"/>
      <c r="EO6" s="78"/>
      <c r="EP6" s="78"/>
      <c r="EQ6" s="78"/>
      <c r="ER6" s="78"/>
      <c r="ES6" s="78"/>
      <c r="ET6" s="78"/>
      <c r="EU6" s="78"/>
      <c r="EV6" s="78"/>
      <c r="EW6" s="78"/>
      <c r="EX6" s="78"/>
      <c r="EY6" s="78"/>
      <c r="EZ6" s="78"/>
      <c r="FA6" s="78"/>
      <c r="FB6" s="78"/>
      <c r="FC6" s="78"/>
      <c r="FD6" s="104"/>
      <c r="FE6" s="104"/>
      <c r="FF6" s="104"/>
      <c r="FG6" s="104"/>
      <c r="FH6" s="104"/>
      <c r="FI6" s="104"/>
      <c r="FJ6" s="104"/>
      <c r="FK6" s="104"/>
      <c r="FL6" s="104"/>
      <c r="FM6" s="104"/>
      <c r="FN6" s="104"/>
      <c r="FO6" s="104"/>
      <c r="FP6" s="104"/>
      <c r="FQ6" s="104"/>
      <c r="FR6" s="104"/>
      <c r="FS6" s="104"/>
      <c r="FT6" s="104"/>
      <c r="FU6" s="104"/>
      <c r="FV6" s="104"/>
      <c r="FW6" s="104"/>
      <c r="FX6" s="104"/>
      <c r="FY6" s="104"/>
      <c r="FZ6" s="104"/>
      <c r="GA6" s="104"/>
      <c r="GB6" s="104"/>
      <c r="GC6" s="104"/>
      <c r="GD6" s="104"/>
      <c r="GE6" s="104"/>
      <c r="GF6" s="104"/>
      <c r="GG6" s="104"/>
      <c r="GH6" s="104"/>
      <c r="GI6" s="104"/>
      <c r="GJ6" s="104"/>
      <c r="GK6" s="104"/>
      <c r="GL6" s="104"/>
      <c r="GM6" s="104"/>
      <c r="GN6" s="104"/>
      <c r="GO6" s="104"/>
      <c r="GP6" s="104"/>
      <c r="GQ6" s="104"/>
      <c r="GR6" s="104"/>
      <c r="GS6" s="104"/>
      <c r="GT6" s="104"/>
      <c r="GU6" s="104"/>
      <c r="GV6" s="104"/>
      <c r="GW6" s="104"/>
      <c r="GX6" s="104"/>
      <c r="GY6" s="104"/>
      <c r="GZ6" s="104"/>
      <c r="HA6" s="104"/>
      <c r="HB6" s="104"/>
      <c r="HC6" s="104"/>
      <c r="HD6" s="104"/>
      <c r="HE6" s="104"/>
      <c r="HF6" s="104"/>
      <c r="HG6" s="104"/>
      <c r="HH6" s="104"/>
      <c r="HI6" s="104"/>
      <c r="HJ6" s="104"/>
      <c r="HK6" s="104"/>
      <c r="HL6" s="104"/>
      <c r="HM6" s="104"/>
      <c r="HN6" s="104"/>
      <c r="HO6" s="104"/>
      <c r="HP6" s="104"/>
      <c r="HQ6" s="104"/>
      <c r="HR6" s="104"/>
      <c r="HS6" s="104"/>
      <c r="HT6" s="104"/>
      <c r="HU6" s="104"/>
      <c r="HV6" s="104"/>
      <c r="HW6" s="104"/>
      <c r="HX6" s="104"/>
      <c r="HY6" s="104"/>
      <c r="HZ6" s="104"/>
      <c r="IA6" s="104"/>
      <c r="IB6" s="104"/>
      <c r="IC6" s="104"/>
      <c r="ID6" s="104"/>
      <c r="IE6" s="104"/>
      <c r="IF6" s="104"/>
      <c r="IG6" s="104"/>
      <c r="IH6" s="104"/>
      <c r="II6" s="104"/>
      <c r="IJ6" s="104"/>
      <c r="IK6" s="104"/>
      <c r="IL6" s="104"/>
      <c r="IM6" s="104"/>
      <c r="IN6" s="104"/>
      <c r="IO6" s="104"/>
      <c r="IP6" s="104"/>
      <c r="IQ6" s="104"/>
    </row>
    <row r="7" customHeight="1" spans="1:251">
      <c r="A7" s="87" t="s">
        <v>211</v>
      </c>
      <c r="B7" s="73">
        <v>490.19</v>
      </c>
      <c r="C7" s="58" t="s">
        <v>14</v>
      </c>
      <c r="D7" s="73">
        <v>0</v>
      </c>
      <c r="E7" s="78"/>
      <c r="F7" s="78"/>
      <c r="G7" s="78"/>
      <c r="H7" s="78"/>
      <c r="I7" s="78"/>
      <c r="J7" s="78"/>
      <c r="K7" s="78"/>
      <c r="L7" s="78"/>
      <c r="M7" s="78"/>
      <c r="N7" s="78"/>
      <c r="O7" s="78"/>
      <c r="P7" s="78"/>
      <c r="Q7" s="78"/>
      <c r="R7" s="78"/>
      <c r="S7" s="78"/>
      <c r="T7" s="78"/>
      <c r="U7" s="78"/>
      <c r="V7" s="78"/>
      <c r="W7" s="78"/>
      <c r="X7" s="78"/>
      <c r="Y7" s="78"/>
      <c r="Z7" s="78"/>
      <c r="AA7" s="78"/>
      <c r="AB7" s="78"/>
      <c r="AC7" s="78"/>
      <c r="AD7" s="78"/>
      <c r="AE7" s="78"/>
      <c r="AF7" s="78"/>
      <c r="AG7" s="78"/>
      <c r="AH7" s="78"/>
      <c r="AI7" s="78"/>
      <c r="AJ7" s="78"/>
      <c r="AK7" s="78"/>
      <c r="AL7" s="78"/>
      <c r="AM7" s="78"/>
      <c r="AN7" s="78"/>
      <c r="AO7" s="78"/>
      <c r="AP7" s="78"/>
      <c r="AQ7" s="78"/>
      <c r="AR7" s="78"/>
      <c r="AS7" s="78"/>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c r="BX7" s="78"/>
      <c r="BY7" s="78"/>
      <c r="BZ7" s="78"/>
      <c r="CA7" s="78"/>
      <c r="CB7" s="78"/>
      <c r="CC7" s="78"/>
      <c r="CD7" s="78"/>
      <c r="CE7" s="78"/>
      <c r="CF7" s="78"/>
      <c r="CG7" s="78"/>
      <c r="CH7" s="78"/>
      <c r="CI7" s="78"/>
      <c r="CJ7" s="78"/>
      <c r="CK7" s="78"/>
      <c r="CL7" s="78"/>
      <c r="CM7" s="78"/>
      <c r="CN7" s="78"/>
      <c r="CO7" s="78"/>
      <c r="CP7" s="78"/>
      <c r="CQ7" s="78"/>
      <c r="CR7" s="78"/>
      <c r="CS7" s="78"/>
      <c r="CT7" s="78"/>
      <c r="CU7" s="78"/>
      <c r="CV7" s="78"/>
      <c r="CW7" s="78"/>
      <c r="CX7" s="78"/>
      <c r="CY7" s="78"/>
      <c r="CZ7" s="78"/>
      <c r="DA7" s="78"/>
      <c r="DB7" s="78"/>
      <c r="DC7" s="78"/>
      <c r="DD7" s="78"/>
      <c r="DE7" s="78"/>
      <c r="DF7" s="78"/>
      <c r="DG7" s="78"/>
      <c r="DH7" s="78"/>
      <c r="DI7" s="78"/>
      <c r="DJ7" s="78"/>
      <c r="DK7" s="78"/>
      <c r="DL7" s="78"/>
      <c r="DM7" s="78"/>
      <c r="DN7" s="78"/>
      <c r="DO7" s="78"/>
      <c r="DP7" s="78"/>
      <c r="DQ7" s="78"/>
      <c r="DR7" s="78"/>
      <c r="DS7" s="78"/>
      <c r="DT7" s="78"/>
      <c r="DU7" s="78"/>
      <c r="DV7" s="78"/>
      <c r="DW7" s="78"/>
      <c r="DX7" s="78"/>
      <c r="DY7" s="78"/>
      <c r="DZ7" s="78"/>
      <c r="EA7" s="78"/>
      <c r="EB7" s="78"/>
      <c r="EC7" s="78"/>
      <c r="ED7" s="78"/>
      <c r="EE7" s="78"/>
      <c r="EF7" s="78"/>
      <c r="EG7" s="78"/>
      <c r="EH7" s="78"/>
      <c r="EI7" s="78"/>
      <c r="EJ7" s="78"/>
      <c r="EK7" s="78"/>
      <c r="EL7" s="78"/>
      <c r="EM7" s="78"/>
      <c r="EN7" s="78"/>
      <c r="EO7" s="78"/>
      <c r="EP7" s="78"/>
      <c r="EQ7" s="78"/>
      <c r="ER7" s="78"/>
      <c r="ES7" s="78"/>
      <c r="ET7" s="78"/>
      <c r="EU7" s="78"/>
      <c r="EV7" s="78"/>
      <c r="EW7" s="78"/>
      <c r="EX7" s="78"/>
      <c r="EY7" s="78"/>
      <c r="EZ7" s="78"/>
      <c r="FA7" s="78"/>
      <c r="FB7" s="78"/>
      <c r="FC7" s="78"/>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row>
    <row r="8" customHeight="1" spans="1:251">
      <c r="A8" s="88" t="s">
        <v>212</v>
      </c>
      <c r="B8" s="73">
        <v>0</v>
      </c>
      <c r="C8" s="58" t="s">
        <v>16</v>
      </c>
      <c r="D8" s="73">
        <v>35.64</v>
      </c>
      <c r="E8" s="78"/>
      <c r="F8" s="78"/>
      <c r="G8" s="78"/>
      <c r="H8" s="78"/>
      <c r="I8" s="78"/>
      <c r="J8" s="78"/>
      <c r="K8" s="78"/>
      <c r="L8" s="78"/>
      <c r="M8" s="78"/>
      <c r="N8" s="78"/>
      <c r="O8" s="78"/>
      <c r="P8" s="78"/>
      <c r="Q8" s="78"/>
      <c r="R8" s="78"/>
      <c r="S8" s="78"/>
      <c r="T8" s="78"/>
      <c r="U8" s="78"/>
      <c r="V8" s="78"/>
      <c r="W8" s="78"/>
      <c r="X8" s="78"/>
      <c r="Y8" s="78"/>
      <c r="Z8" s="78"/>
      <c r="AA8" s="78"/>
      <c r="AB8" s="78"/>
      <c r="AC8" s="78"/>
      <c r="AD8" s="78"/>
      <c r="AE8" s="78"/>
      <c r="AF8" s="78"/>
      <c r="AG8" s="78"/>
      <c r="AH8" s="78"/>
      <c r="AI8" s="78"/>
      <c r="AJ8" s="78"/>
      <c r="AK8" s="78"/>
      <c r="AL8" s="78"/>
      <c r="AM8" s="78"/>
      <c r="AN8" s="78"/>
      <c r="AO8" s="78"/>
      <c r="AP8" s="78"/>
      <c r="AQ8" s="78"/>
      <c r="AR8" s="78"/>
      <c r="AS8" s="78"/>
      <c r="AT8" s="78"/>
      <c r="AU8" s="78"/>
      <c r="AV8" s="78"/>
      <c r="AW8" s="78"/>
      <c r="AX8" s="78"/>
      <c r="AY8" s="78"/>
      <c r="AZ8" s="78"/>
      <c r="BA8" s="78"/>
      <c r="BB8" s="78"/>
      <c r="BC8" s="78"/>
      <c r="BD8" s="78"/>
      <c r="BE8" s="78"/>
      <c r="BF8" s="78"/>
      <c r="BG8" s="78"/>
      <c r="BH8" s="78"/>
      <c r="BI8" s="78"/>
      <c r="BJ8" s="78"/>
      <c r="BK8" s="78"/>
      <c r="BL8" s="78"/>
      <c r="BM8" s="78"/>
      <c r="BN8" s="78"/>
      <c r="BO8" s="78"/>
      <c r="BP8" s="78"/>
      <c r="BQ8" s="78"/>
      <c r="BR8" s="78"/>
      <c r="BS8" s="78"/>
      <c r="BT8" s="78"/>
      <c r="BU8" s="78"/>
      <c r="BV8" s="78"/>
      <c r="BW8" s="78"/>
      <c r="BX8" s="78"/>
      <c r="BY8" s="78"/>
      <c r="BZ8" s="78"/>
      <c r="CA8" s="78"/>
      <c r="CB8" s="78"/>
      <c r="CC8" s="78"/>
      <c r="CD8" s="78"/>
      <c r="CE8" s="78"/>
      <c r="CF8" s="78"/>
      <c r="CG8" s="78"/>
      <c r="CH8" s="78"/>
      <c r="CI8" s="78"/>
      <c r="CJ8" s="78"/>
      <c r="CK8" s="78"/>
      <c r="CL8" s="78"/>
      <c r="CM8" s="78"/>
      <c r="CN8" s="78"/>
      <c r="CO8" s="78"/>
      <c r="CP8" s="78"/>
      <c r="CQ8" s="78"/>
      <c r="CR8" s="78"/>
      <c r="CS8" s="78"/>
      <c r="CT8" s="78"/>
      <c r="CU8" s="78"/>
      <c r="CV8" s="78"/>
      <c r="CW8" s="78"/>
      <c r="CX8" s="78"/>
      <c r="CY8" s="78"/>
      <c r="CZ8" s="78"/>
      <c r="DA8" s="78"/>
      <c r="DB8" s="78"/>
      <c r="DC8" s="78"/>
      <c r="DD8" s="78"/>
      <c r="DE8" s="78"/>
      <c r="DF8" s="78"/>
      <c r="DG8" s="78"/>
      <c r="DH8" s="78"/>
      <c r="DI8" s="78"/>
      <c r="DJ8" s="78"/>
      <c r="DK8" s="78"/>
      <c r="DL8" s="78"/>
      <c r="DM8" s="78"/>
      <c r="DN8" s="78"/>
      <c r="DO8" s="78"/>
      <c r="DP8" s="78"/>
      <c r="DQ8" s="78"/>
      <c r="DR8" s="78"/>
      <c r="DS8" s="78"/>
      <c r="DT8" s="78"/>
      <c r="DU8" s="78"/>
      <c r="DV8" s="78"/>
      <c r="DW8" s="78"/>
      <c r="DX8" s="78"/>
      <c r="DY8" s="78"/>
      <c r="DZ8" s="78"/>
      <c r="EA8" s="78"/>
      <c r="EB8" s="78"/>
      <c r="EC8" s="78"/>
      <c r="ED8" s="78"/>
      <c r="EE8" s="78"/>
      <c r="EF8" s="78"/>
      <c r="EG8" s="78"/>
      <c r="EH8" s="78"/>
      <c r="EI8" s="78"/>
      <c r="EJ8" s="78"/>
      <c r="EK8" s="78"/>
      <c r="EL8" s="78"/>
      <c r="EM8" s="78"/>
      <c r="EN8" s="78"/>
      <c r="EO8" s="78"/>
      <c r="EP8" s="78"/>
      <c r="EQ8" s="78"/>
      <c r="ER8" s="78"/>
      <c r="ES8" s="78"/>
      <c r="ET8" s="78"/>
      <c r="EU8" s="78"/>
      <c r="EV8" s="78"/>
      <c r="EW8" s="78"/>
      <c r="EX8" s="78"/>
      <c r="EY8" s="78"/>
      <c r="EZ8" s="78"/>
      <c r="FA8" s="78"/>
      <c r="FB8" s="78"/>
      <c r="FC8" s="78"/>
      <c r="FD8" s="104"/>
      <c r="FE8" s="104"/>
      <c r="FF8" s="104"/>
      <c r="FG8" s="104"/>
      <c r="FH8" s="104"/>
      <c r="FI8" s="104"/>
      <c r="FJ8" s="104"/>
      <c r="FK8" s="104"/>
      <c r="FL8" s="104"/>
      <c r="FM8" s="104"/>
      <c r="FN8" s="104"/>
      <c r="FO8" s="104"/>
      <c r="FP8" s="104"/>
      <c r="FQ8" s="104"/>
      <c r="FR8" s="104"/>
      <c r="FS8" s="104"/>
      <c r="FT8" s="104"/>
      <c r="FU8" s="104"/>
      <c r="FV8" s="104"/>
      <c r="FW8" s="104"/>
      <c r="FX8" s="104"/>
      <c r="FY8" s="104"/>
      <c r="FZ8" s="104"/>
      <c r="GA8" s="104"/>
      <c r="GB8" s="104"/>
      <c r="GC8" s="104"/>
      <c r="GD8" s="104"/>
      <c r="GE8" s="104"/>
      <c r="GF8" s="104"/>
      <c r="GG8" s="104"/>
      <c r="GH8" s="104"/>
      <c r="GI8" s="104"/>
      <c r="GJ8" s="104"/>
      <c r="GK8" s="104"/>
      <c r="GL8" s="104"/>
      <c r="GM8" s="104"/>
      <c r="GN8" s="104"/>
      <c r="GO8" s="104"/>
      <c r="GP8" s="104"/>
      <c r="GQ8" s="104"/>
      <c r="GR8" s="104"/>
      <c r="GS8" s="104"/>
      <c r="GT8" s="104"/>
      <c r="GU8" s="104"/>
      <c r="GV8" s="104"/>
      <c r="GW8" s="104"/>
      <c r="GX8" s="104"/>
      <c r="GY8" s="104"/>
      <c r="GZ8" s="104"/>
      <c r="HA8" s="104"/>
      <c r="HB8" s="104"/>
      <c r="HC8" s="104"/>
      <c r="HD8" s="104"/>
      <c r="HE8" s="104"/>
      <c r="HF8" s="104"/>
      <c r="HG8" s="104"/>
      <c r="HH8" s="104"/>
      <c r="HI8" s="104"/>
      <c r="HJ8" s="104"/>
      <c r="HK8" s="104"/>
      <c r="HL8" s="104"/>
      <c r="HM8" s="104"/>
      <c r="HN8" s="104"/>
      <c r="HO8" s="104"/>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row>
    <row r="9" customHeight="1" spans="1:251">
      <c r="A9" s="89" t="s">
        <v>213</v>
      </c>
      <c r="B9" s="90"/>
      <c r="C9" s="58" t="s">
        <v>18</v>
      </c>
      <c r="D9" s="73">
        <v>12.87</v>
      </c>
      <c r="E9" s="78"/>
      <c r="F9" s="78"/>
      <c r="G9" s="78"/>
      <c r="H9" s="78"/>
      <c r="I9" s="78"/>
      <c r="J9" s="78"/>
      <c r="K9" s="78"/>
      <c r="L9" s="78"/>
      <c r="M9" s="78"/>
      <c r="N9" s="78"/>
      <c r="O9" s="78"/>
      <c r="P9" s="78"/>
      <c r="Q9" s="78"/>
      <c r="R9" s="78"/>
      <c r="S9" s="78"/>
      <c r="T9" s="78"/>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c r="AY9" s="78"/>
      <c r="AZ9" s="78"/>
      <c r="BA9" s="78"/>
      <c r="BB9" s="78"/>
      <c r="BC9" s="78"/>
      <c r="BD9" s="78"/>
      <c r="BE9" s="78"/>
      <c r="BF9" s="78"/>
      <c r="BG9" s="78"/>
      <c r="BH9" s="78"/>
      <c r="BI9" s="78"/>
      <c r="BJ9" s="78"/>
      <c r="BK9" s="78"/>
      <c r="BL9" s="78"/>
      <c r="BM9" s="78"/>
      <c r="BN9" s="78"/>
      <c r="BO9" s="78"/>
      <c r="BP9" s="78"/>
      <c r="BQ9" s="78"/>
      <c r="BR9" s="78"/>
      <c r="BS9" s="78"/>
      <c r="BT9" s="78"/>
      <c r="BU9" s="78"/>
      <c r="BV9" s="78"/>
      <c r="BW9" s="78"/>
      <c r="BX9" s="78"/>
      <c r="BY9" s="78"/>
      <c r="BZ9" s="78"/>
      <c r="CA9" s="78"/>
      <c r="CB9" s="78"/>
      <c r="CC9" s="78"/>
      <c r="CD9" s="78"/>
      <c r="CE9" s="78"/>
      <c r="CF9" s="78"/>
      <c r="CG9" s="78"/>
      <c r="CH9" s="78"/>
      <c r="CI9" s="78"/>
      <c r="CJ9" s="78"/>
      <c r="CK9" s="78"/>
      <c r="CL9" s="78"/>
      <c r="CM9" s="78"/>
      <c r="CN9" s="78"/>
      <c r="CO9" s="78"/>
      <c r="CP9" s="78"/>
      <c r="CQ9" s="78"/>
      <c r="CR9" s="78"/>
      <c r="CS9" s="78"/>
      <c r="CT9" s="78"/>
      <c r="CU9" s="78"/>
      <c r="CV9" s="78"/>
      <c r="CW9" s="78"/>
      <c r="CX9" s="78"/>
      <c r="CY9" s="78"/>
      <c r="CZ9" s="78"/>
      <c r="DA9" s="78"/>
      <c r="DB9" s="78"/>
      <c r="DC9" s="78"/>
      <c r="DD9" s="78"/>
      <c r="DE9" s="78"/>
      <c r="DF9" s="78"/>
      <c r="DG9" s="78"/>
      <c r="DH9" s="78"/>
      <c r="DI9" s="78"/>
      <c r="DJ9" s="78"/>
      <c r="DK9" s="78"/>
      <c r="DL9" s="78"/>
      <c r="DM9" s="78"/>
      <c r="DN9" s="78"/>
      <c r="DO9" s="78"/>
      <c r="DP9" s="78"/>
      <c r="DQ9" s="78"/>
      <c r="DR9" s="78"/>
      <c r="DS9" s="78"/>
      <c r="DT9" s="78"/>
      <c r="DU9" s="78"/>
      <c r="DV9" s="78"/>
      <c r="DW9" s="78"/>
      <c r="DX9" s="78"/>
      <c r="DY9" s="78"/>
      <c r="DZ9" s="78"/>
      <c r="EA9" s="78"/>
      <c r="EB9" s="78"/>
      <c r="EC9" s="78"/>
      <c r="ED9" s="78"/>
      <c r="EE9" s="78"/>
      <c r="EF9" s="78"/>
      <c r="EG9" s="78"/>
      <c r="EH9" s="78"/>
      <c r="EI9" s="78"/>
      <c r="EJ9" s="78"/>
      <c r="EK9" s="78"/>
      <c r="EL9" s="78"/>
      <c r="EM9" s="78"/>
      <c r="EN9" s="78"/>
      <c r="EO9" s="78"/>
      <c r="EP9" s="78"/>
      <c r="EQ9" s="78"/>
      <c r="ER9" s="78"/>
      <c r="ES9" s="78"/>
      <c r="ET9" s="78"/>
      <c r="EU9" s="78"/>
      <c r="EV9" s="78"/>
      <c r="EW9" s="78"/>
      <c r="EX9" s="78"/>
      <c r="EY9" s="78"/>
      <c r="EZ9" s="78"/>
      <c r="FA9" s="78"/>
      <c r="FB9" s="78"/>
      <c r="FC9" s="78"/>
      <c r="FD9" s="104"/>
      <c r="FE9" s="104"/>
      <c r="FF9" s="104"/>
      <c r="FG9" s="104"/>
      <c r="FH9" s="104"/>
      <c r="FI9" s="104"/>
      <c r="FJ9" s="104"/>
      <c r="FK9" s="104"/>
      <c r="FL9" s="104"/>
      <c r="FM9" s="104"/>
      <c r="FN9" s="104"/>
      <c r="FO9" s="104"/>
      <c r="FP9" s="104"/>
      <c r="FQ9" s="104"/>
      <c r="FR9" s="104"/>
      <c r="FS9" s="104"/>
      <c r="FT9" s="104"/>
      <c r="FU9" s="104"/>
      <c r="FV9" s="104"/>
      <c r="FW9" s="104"/>
      <c r="FX9" s="104"/>
      <c r="FY9" s="104"/>
      <c r="FZ9" s="104"/>
      <c r="GA9" s="104"/>
      <c r="GB9" s="104"/>
      <c r="GC9" s="104"/>
      <c r="GD9" s="104"/>
      <c r="GE9" s="104"/>
      <c r="GF9" s="104"/>
      <c r="GG9" s="104"/>
      <c r="GH9" s="104"/>
      <c r="GI9" s="104"/>
      <c r="GJ9" s="104"/>
      <c r="GK9" s="104"/>
      <c r="GL9" s="104"/>
      <c r="GM9" s="104"/>
      <c r="GN9" s="104"/>
      <c r="GO9" s="104"/>
      <c r="GP9" s="104"/>
      <c r="GQ9" s="104"/>
      <c r="GR9" s="104"/>
      <c r="GS9" s="104"/>
      <c r="GT9" s="104"/>
      <c r="GU9" s="104"/>
      <c r="GV9" s="104"/>
      <c r="GW9" s="104"/>
      <c r="GX9" s="104"/>
      <c r="GY9" s="104"/>
      <c r="GZ9" s="104"/>
      <c r="HA9" s="104"/>
      <c r="HB9" s="104"/>
      <c r="HC9" s="104"/>
      <c r="HD9" s="104"/>
      <c r="HE9" s="104"/>
      <c r="HF9" s="104"/>
      <c r="HG9" s="104"/>
      <c r="HH9" s="104"/>
      <c r="HI9" s="104"/>
      <c r="HJ9" s="104"/>
      <c r="HK9" s="104"/>
      <c r="HL9" s="104"/>
      <c r="HM9" s="104"/>
      <c r="HN9" s="104"/>
      <c r="HO9" s="104"/>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row>
    <row r="10" customHeight="1" spans="1:251">
      <c r="A10" s="91" t="s">
        <v>214</v>
      </c>
      <c r="B10" s="92"/>
      <c r="C10" s="58" t="s">
        <v>20</v>
      </c>
      <c r="D10" s="73">
        <v>0</v>
      </c>
      <c r="E10" s="78"/>
      <c r="F10" s="78"/>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78"/>
      <c r="BI10" s="78"/>
      <c r="BJ10" s="78"/>
      <c r="BK10" s="78"/>
      <c r="BL10" s="78"/>
      <c r="BM10" s="78"/>
      <c r="BN10" s="78"/>
      <c r="BO10" s="78"/>
      <c r="BP10" s="78"/>
      <c r="BQ10" s="78"/>
      <c r="BR10" s="78"/>
      <c r="BS10" s="78"/>
      <c r="BT10" s="78"/>
      <c r="BU10" s="78"/>
      <c r="BV10" s="78"/>
      <c r="BW10" s="78"/>
      <c r="BX10" s="78"/>
      <c r="BY10" s="78"/>
      <c r="BZ10" s="78"/>
      <c r="CA10" s="78"/>
      <c r="CB10" s="78"/>
      <c r="CC10" s="78"/>
      <c r="CD10" s="78"/>
      <c r="CE10" s="78"/>
      <c r="CF10" s="78"/>
      <c r="CG10" s="78"/>
      <c r="CH10" s="78"/>
      <c r="CI10" s="78"/>
      <c r="CJ10" s="78"/>
      <c r="CK10" s="78"/>
      <c r="CL10" s="78"/>
      <c r="CM10" s="78"/>
      <c r="CN10" s="78"/>
      <c r="CO10" s="78"/>
      <c r="CP10" s="78"/>
      <c r="CQ10" s="78"/>
      <c r="CR10" s="78"/>
      <c r="CS10" s="78"/>
      <c r="CT10" s="78"/>
      <c r="CU10" s="78"/>
      <c r="CV10" s="78"/>
      <c r="CW10" s="78"/>
      <c r="CX10" s="78"/>
      <c r="CY10" s="78"/>
      <c r="CZ10" s="78"/>
      <c r="DA10" s="78"/>
      <c r="DB10" s="78"/>
      <c r="DC10" s="78"/>
      <c r="DD10" s="78"/>
      <c r="DE10" s="78"/>
      <c r="DF10" s="78"/>
      <c r="DG10" s="78"/>
      <c r="DH10" s="78"/>
      <c r="DI10" s="78"/>
      <c r="DJ10" s="78"/>
      <c r="DK10" s="78"/>
      <c r="DL10" s="78"/>
      <c r="DM10" s="78"/>
      <c r="DN10" s="78"/>
      <c r="DO10" s="78"/>
      <c r="DP10" s="78"/>
      <c r="DQ10" s="78"/>
      <c r="DR10" s="78"/>
      <c r="DS10" s="78"/>
      <c r="DT10" s="78"/>
      <c r="DU10" s="78"/>
      <c r="DV10" s="78"/>
      <c r="DW10" s="78"/>
      <c r="DX10" s="78"/>
      <c r="DY10" s="78"/>
      <c r="DZ10" s="78"/>
      <c r="EA10" s="78"/>
      <c r="EB10" s="78"/>
      <c r="EC10" s="78"/>
      <c r="ED10" s="78"/>
      <c r="EE10" s="78"/>
      <c r="EF10" s="78"/>
      <c r="EG10" s="78"/>
      <c r="EH10" s="78"/>
      <c r="EI10" s="78"/>
      <c r="EJ10" s="78"/>
      <c r="EK10" s="78"/>
      <c r="EL10" s="78"/>
      <c r="EM10" s="78"/>
      <c r="EN10" s="78"/>
      <c r="EO10" s="78"/>
      <c r="EP10" s="78"/>
      <c r="EQ10" s="78"/>
      <c r="ER10" s="78"/>
      <c r="ES10" s="78"/>
      <c r="ET10" s="78"/>
      <c r="EU10" s="78"/>
      <c r="EV10" s="78"/>
      <c r="EW10" s="78"/>
      <c r="EX10" s="78"/>
      <c r="EY10" s="78"/>
      <c r="EZ10" s="78"/>
      <c r="FA10" s="78"/>
      <c r="FB10" s="78"/>
      <c r="FC10" s="78"/>
      <c r="FD10" s="104"/>
      <c r="FE10" s="104"/>
      <c r="FF10" s="104"/>
      <c r="FG10" s="104"/>
      <c r="FH10" s="104"/>
      <c r="FI10" s="104"/>
      <c r="FJ10" s="104"/>
      <c r="FK10" s="104"/>
      <c r="FL10" s="104"/>
      <c r="FM10" s="104"/>
      <c r="FN10" s="104"/>
      <c r="FO10" s="104"/>
      <c r="FP10" s="104"/>
      <c r="FQ10" s="104"/>
      <c r="FR10" s="104"/>
      <c r="FS10" s="104"/>
      <c r="FT10" s="104"/>
      <c r="FU10" s="104"/>
      <c r="FV10" s="104"/>
      <c r="FW10" s="104"/>
      <c r="FX10" s="104"/>
      <c r="FY10" s="104"/>
      <c r="FZ10" s="104"/>
      <c r="GA10" s="104"/>
      <c r="GB10" s="104"/>
      <c r="GC10" s="104"/>
      <c r="GD10" s="104"/>
      <c r="GE10" s="104"/>
      <c r="GF10" s="104"/>
      <c r="GG10" s="104"/>
      <c r="GH10" s="104"/>
      <c r="GI10" s="104"/>
      <c r="GJ10" s="104"/>
      <c r="GK10" s="104"/>
      <c r="GL10" s="104"/>
      <c r="GM10" s="104"/>
      <c r="GN10" s="104"/>
      <c r="GO10" s="104"/>
      <c r="GP10" s="104"/>
      <c r="GQ10" s="104"/>
      <c r="GR10" s="104"/>
      <c r="GS10" s="104"/>
      <c r="GT10" s="104"/>
      <c r="GU10" s="104"/>
      <c r="GV10" s="104"/>
      <c r="GW10" s="104"/>
      <c r="GX10" s="104"/>
      <c r="GY10" s="104"/>
      <c r="GZ10" s="104"/>
      <c r="HA10" s="104"/>
      <c r="HB10" s="104"/>
      <c r="HC10" s="104"/>
      <c r="HD10" s="104"/>
      <c r="HE10" s="104"/>
      <c r="HF10" s="104"/>
      <c r="HG10" s="104"/>
      <c r="HH10" s="104"/>
      <c r="HI10" s="104"/>
      <c r="HJ10" s="104"/>
      <c r="HK10" s="104"/>
      <c r="HL10" s="104"/>
      <c r="HM10" s="104"/>
      <c r="HN10" s="104"/>
      <c r="HO10" s="104"/>
      <c r="HP10" s="104"/>
      <c r="HQ10" s="104"/>
      <c r="HR10" s="104"/>
      <c r="HS10" s="104"/>
      <c r="HT10" s="104"/>
      <c r="HU10" s="104"/>
      <c r="HV10" s="104"/>
      <c r="HW10" s="104"/>
      <c r="HX10" s="104"/>
      <c r="HY10" s="104"/>
      <c r="HZ10" s="104"/>
      <c r="IA10" s="104"/>
      <c r="IB10" s="104"/>
      <c r="IC10" s="104"/>
      <c r="ID10" s="104"/>
      <c r="IE10" s="104"/>
      <c r="IF10" s="104"/>
      <c r="IG10" s="104"/>
      <c r="IH10" s="104"/>
      <c r="II10" s="104"/>
      <c r="IJ10" s="104"/>
      <c r="IK10" s="104"/>
      <c r="IL10" s="104"/>
      <c r="IM10" s="104"/>
      <c r="IN10" s="104"/>
      <c r="IO10" s="104"/>
      <c r="IP10" s="104"/>
      <c r="IQ10" s="104"/>
    </row>
    <row r="11" customHeight="1" spans="1:251">
      <c r="A11" s="91" t="s">
        <v>215</v>
      </c>
      <c r="B11" s="92"/>
      <c r="C11" s="93" t="s">
        <v>21</v>
      </c>
      <c r="D11" s="73">
        <v>0</v>
      </c>
      <c r="E11" s="78"/>
      <c r="F11" s="78"/>
      <c r="G11" s="78"/>
      <c r="H11" s="78"/>
      <c r="I11" s="78"/>
      <c r="J11" s="78"/>
      <c r="K11" s="78"/>
      <c r="L11" s="78"/>
      <c r="M11" s="78"/>
      <c r="N11" s="78"/>
      <c r="O11" s="78"/>
      <c r="P11" s="78"/>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c r="BV11" s="78"/>
      <c r="BW11" s="78"/>
      <c r="BX11" s="78"/>
      <c r="BY11" s="78"/>
      <c r="BZ11" s="78"/>
      <c r="CA11" s="78"/>
      <c r="CB11" s="78"/>
      <c r="CC11" s="78"/>
      <c r="CD11" s="78"/>
      <c r="CE11" s="78"/>
      <c r="CF11" s="78"/>
      <c r="CG11" s="78"/>
      <c r="CH11" s="78"/>
      <c r="CI11" s="78"/>
      <c r="CJ11" s="78"/>
      <c r="CK11" s="78"/>
      <c r="CL11" s="78"/>
      <c r="CM11" s="78"/>
      <c r="CN11" s="78"/>
      <c r="CO11" s="78"/>
      <c r="CP11" s="78"/>
      <c r="CQ11" s="78"/>
      <c r="CR11" s="78"/>
      <c r="CS11" s="78"/>
      <c r="CT11" s="78"/>
      <c r="CU11" s="78"/>
      <c r="CV11" s="78"/>
      <c r="CW11" s="78"/>
      <c r="CX11" s="78"/>
      <c r="CY11" s="78"/>
      <c r="CZ11" s="78"/>
      <c r="DA11" s="78"/>
      <c r="DB11" s="78"/>
      <c r="DC11" s="78"/>
      <c r="DD11" s="78"/>
      <c r="DE11" s="78"/>
      <c r="DF11" s="78"/>
      <c r="DG11" s="78"/>
      <c r="DH11" s="78"/>
      <c r="DI11" s="78"/>
      <c r="DJ11" s="78"/>
      <c r="DK11" s="78"/>
      <c r="DL11" s="78"/>
      <c r="DM11" s="78"/>
      <c r="DN11" s="78"/>
      <c r="DO11" s="78"/>
      <c r="DP11" s="78"/>
      <c r="DQ11" s="78"/>
      <c r="DR11" s="78"/>
      <c r="DS11" s="78"/>
      <c r="DT11" s="78"/>
      <c r="DU11" s="78"/>
      <c r="DV11" s="78"/>
      <c r="DW11" s="78"/>
      <c r="DX11" s="78"/>
      <c r="DY11" s="78"/>
      <c r="DZ11" s="78"/>
      <c r="EA11" s="78"/>
      <c r="EB11" s="78"/>
      <c r="EC11" s="78"/>
      <c r="ED11" s="78"/>
      <c r="EE11" s="78"/>
      <c r="EF11" s="78"/>
      <c r="EG11" s="78"/>
      <c r="EH11" s="78"/>
      <c r="EI11" s="78"/>
      <c r="EJ11" s="78"/>
      <c r="EK11" s="78"/>
      <c r="EL11" s="78"/>
      <c r="EM11" s="78"/>
      <c r="EN11" s="78"/>
      <c r="EO11" s="78"/>
      <c r="EP11" s="78"/>
      <c r="EQ11" s="78"/>
      <c r="ER11" s="78"/>
      <c r="ES11" s="78"/>
      <c r="ET11" s="78"/>
      <c r="EU11" s="78"/>
      <c r="EV11" s="78"/>
      <c r="EW11" s="78"/>
      <c r="EX11" s="78"/>
      <c r="EY11" s="78"/>
      <c r="EZ11" s="78"/>
      <c r="FA11" s="78"/>
      <c r="FB11" s="78"/>
      <c r="FC11" s="78"/>
      <c r="FD11" s="104"/>
      <c r="FE11" s="104"/>
      <c r="FF11" s="104"/>
      <c r="FG11" s="104"/>
      <c r="FH11" s="104"/>
      <c r="FI11" s="104"/>
      <c r="FJ11" s="104"/>
      <c r="FK11" s="104"/>
      <c r="FL11" s="104"/>
      <c r="FM11" s="104"/>
      <c r="FN11" s="104"/>
      <c r="FO11" s="104"/>
      <c r="FP11" s="104"/>
      <c r="FQ11" s="104"/>
      <c r="FR11" s="104"/>
      <c r="FS11" s="104"/>
      <c r="FT11" s="104"/>
      <c r="FU11" s="104"/>
      <c r="FV11" s="104"/>
      <c r="FW11" s="104"/>
      <c r="FX11" s="104"/>
      <c r="FY11" s="104"/>
      <c r="FZ11" s="104"/>
      <c r="GA11" s="104"/>
      <c r="GB11" s="104"/>
      <c r="GC11" s="104"/>
      <c r="GD11" s="104"/>
      <c r="GE11" s="104"/>
      <c r="GF11" s="104"/>
      <c r="GG11" s="104"/>
      <c r="GH11" s="104"/>
      <c r="GI11" s="104"/>
      <c r="GJ11" s="104"/>
      <c r="GK11" s="104"/>
      <c r="GL11" s="104"/>
      <c r="GM11" s="104"/>
      <c r="GN11" s="104"/>
      <c r="GO11" s="104"/>
      <c r="GP11" s="104"/>
      <c r="GQ11" s="104"/>
      <c r="GR11" s="104"/>
      <c r="GS11" s="104"/>
      <c r="GT11" s="104"/>
      <c r="GU11" s="104"/>
      <c r="GV11" s="104"/>
      <c r="GW11" s="104"/>
      <c r="GX11" s="104"/>
      <c r="GY11" s="104"/>
      <c r="GZ11" s="104"/>
      <c r="HA11" s="104"/>
      <c r="HB11" s="104"/>
      <c r="HC11" s="104"/>
      <c r="HD11" s="104"/>
      <c r="HE11" s="104"/>
      <c r="HF11" s="104"/>
      <c r="HG11" s="104"/>
      <c r="HH11" s="104"/>
      <c r="HI11" s="104"/>
      <c r="HJ11" s="104"/>
      <c r="HK11" s="104"/>
      <c r="HL11" s="104"/>
      <c r="HM11" s="104"/>
      <c r="HN11" s="104"/>
      <c r="HO11" s="104"/>
      <c r="HP11" s="104"/>
      <c r="HQ11" s="104"/>
      <c r="HR11" s="104"/>
      <c r="HS11" s="104"/>
      <c r="HT11" s="104"/>
      <c r="HU11" s="104"/>
      <c r="HV11" s="104"/>
      <c r="HW11" s="104"/>
      <c r="HX11" s="104"/>
      <c r="HY11" s="104"/>
      <c r="HZ11" s="104"/>
      <c r="IA11" s="104"/>
      <c r="IB11" s="104"/>
      <c r="IC11" s="104"/>
      <c r="ID11" s="104"/>
      <c r="IE11" s="104"/>
      <c r="IF11" s="104"/>
      <c r="IG11" s="104"/>
      <c r="IH11" s="104"/>
      <c r="II11" s="104"/>
      <c r="IJ11" s="104"/>
      <c r="IK11" s="104"/>
      <c r="IL11" s="104"/>
      <c r="IM11" s="104"/>
      <c r="IN11" s="104"/>
      <c r="IO11" s="104"/>
      <c r="IP11" s="104"/>
      <c r="IQ11" s="104"/>
    </row>
    <row r="12" customHeight="1" spans="1:251">
      <c r="A12" s="91" t="s">
        <v>216</v>
      </c>
      <c r="B12" s="55"/>
      <c r="C12" s="93" t="s">
        <v>22</v>
      </c>
      <c r="D12" s="73">
        <v>666.93</v>
      </c>
      <c r="E12" s="78"/>
      <c r="F12" s="78"/>
      <c r="G12" s="78"/>
      <c r="H12" s="78"/>
      <c r="I12" s="78"/>
      <c r="J12" s="78"/>
      <c r="K12" s="78"/>
      <c r="L12" s="78"/>
      <c r="M12" s="78"/>
      <c r="N12" s="78"/>
      <c r="O12" s="78"/>
      <c r="P12" s="78"/>
      <c r="Q12" s="78"/>
      <c r="R12" s="78"/>
      <c r="S12" s="78"/>
      <c r="T12" s="78"/>
      <c r="U12" s="78"/>
      <c r="V12" s="78"/>
      <c r="W12" s="78"/>
      <c r="X12" s="78"/>
      <c r="Y12" s="78"/>
      <c r="Z12" s="78"/>
      <c r="AA12" s="78"/>
      <c r="AB12" s="78"/>
      <c r="AC12" s="78"/>
      <c r="AD12" s="78"/>
      <c r="AE12" s="78"/>
      <c r="AF12" s="78"/>
      <c r="AG12" s="78"/>
      <c r="AH12" s="78"/>
      <c r="AI12" s="78"/>
      <c r="AJ12" s="78"/>
      <c r="AK12" s="78"/>
      <c r="AL12" s="78"/>
      <c r="AM12" s="78"/>
      <c r="AN12" s="78"/>
      <c r="AO12" s="78"/>
      <c r="AP12" s="78"/>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c r="BW12" s="78"/>
      <c r="BX12" s="78"/>
      <c r="BY12" s="78"/>
      <c r="BZ12" s="78"/>
      <c r="CA12" s="78"/>
      <c r="CB12" s="78"/>
      <c r="CC12" s="78"/>
      <c r="CD12" s="78"/>
      <c r="CE12" s="78"/>
      <c r="CF12" s="78"/>
      <c r="CG12" s="78"/>
      <c r="CH12" s="78"/>
      <c r="CI12" s="78"/>
      <c r="CJ12" s="78"/>
      <c r="CK12" s="78"/>
      <c r="CL12" s="78"/>
      <c r="CM12" s="78"/>
      <c r="CN12" s="78"/>
      <c r="CO12" s="78"/>
      <c r="CP12" s="78"/>
      <c r="CQ12" s="78"/>
      <c r="CR12" s="78"/>
      <c r="CS12" s="78"/>
      <c r="CT12" s="78"/>
      <c r="CU12" s="78"/>
      <c r="CV12" s="78"/>
      <c r="CW12" s="78"/>
      <c r="CX12" s="78"/>
      <c r="CY12" s="78"/>
      <c r="CZ12" s="78"/>
      <c r="DA12" s="78"/>
      <c r="DB12" s="78"/>
      <c r="DC12" s="78"/>
      <c r="DD12" s="78"/>
      <c r="DE12" s="78"/>
      <c r="DF12" s="78"/>
      <c r="DG12" s="78"/>
      <c r="DH12" s="78"/>
      <c r="DI12" s="78"/>
      <c r="DJ12" s="78"/>
      <c r="DK12" s="78"/>
      <c r="DL12" s="78"/>
      <c r="DM12" s="78"/>
      <c r="DN12" s="78"/>
      <c r="DO12" s="78"/>
      <c r="DP12" s="78"/>
      <c r="DQ12" s="78"/>
      <c r="DR12" s="78"/>
      <c r="DS12" s="78"/>
      <c r="DT12" s="78"/>
      <c r="DU12" s="78"/>
      <c r="DV12" s="78"/>
      <c r="DW12" s="78"/>
      <c r="DX12" s="78"/>
      <c r="DY12" s="78"/>
      <c r="DZ12" s="78"/>
      <c r="EA12" s="78"/>
      <c r="EB12" s="78"/>
      <c r="EC12" s="78"/>
      <c r="ED12" s="78"/>
      <c r="EE12" s="78"/>
      <c r="EF12" s="78"/>
      <c r="EG12" s="78"/>
      <c r="EH12" s="78"/>
      <c r="EI12" s="78"/>
      <c r="EJ12" s="78"/>
      <c r="EK12" s="78"/>
      <c r="EL12" s="78"/>
      <c r="EM12" s="78"/>
      <c r="EN12" s="78"/>
      <c r="EO12" s="78"/>
      <c r="EP12" s="78"/>
      <c r="EQ12" s="78"/>
      <c r="ER12" s="78"/>
      <c r="ES12" s="78"/>
      <c r="ET12" s="78"/>
      <c r="EU12" s="78"/>
      <c r="EV12" s="78"/>
      <c r="EW12" s="78"/>
      <c r="EX12" s="78"/>
      <c r="EY12" s="78"/>
      <c r="EZ12" s="78"/>
      <c r="FA12" s="78"/>
      <c r="FB12" s="78"/>
      <c r="FC12" s="78"/>
      <c r="FD12" s="104"/>
      <c r="FE12" s="104"/>
      <c r="FF12" s="104"/>
      <c r="FG12" s="104"/>
      <c r="FH12" s="104"/>
      <c r="FI12" s="104"/>
      <c r="FJ12" s="104"/>
      <c r="FK12" s="104"/>
      <c r="FL12" s="104"/>
      <c r="FM12" s="104"/>
      <c r="FN12" s="104"/>
      <c r="FO12" s="104"/>
      <c r="FP12" s="104"/>
      <c r="FQ12" s="104"/>
      <c r="FR12" s="104"/>
      <c r="FS12" s="104"/>
      <c r="FT12" s="104"/>
      <c r="FU12" s="104"/>
      <c r="FV12" s="104"/>
      <c r="FW12" s="104"/>
      <c r="FX12" s="104"/>
      <c r="FY12" s="104"/>
      <c r="FZ12" s="104"/>
      <c r="GA12" s="104"/>
      <c r="GB12" s="104"/>
      <c r="GC12" s="104"/>
      <c r="GD12" s="104"/>
      <c r="GE12" s="104"/>
      <c r="GF12" s="104"/>
      <c r="GG12" s="104"/>
      <c r="GH12" s="104"/>
      <c r="GI12" s="104"/>
      <c r="GJ12" s="104"/>
      <c r="GK12" s="104"/>
      <c r="GL12" s="104"/>
      <c r="GM12" s="104"/>
      <c r="GN12" s="104"/>
      <c r="GO12" s="104"/>
      <c r="GP12" s="104"/>
      <c r="GQ12" s="104"/>
      <c r="GR12" s="104"/>
      <c r="GS12" s="104"/>
      <c r="GT12" s="104"/>
      <c r="GU12" s="104"/>
      <c r="GV12" s="104"/>
      <c r="GW12" s="104"/>
      <c r="GX12" s="104"/>
      <c r="GY12" s="104"/>
      <c r="GZ12" s="104"/>
      <c r="HA12" s="104"/>
      <c r="HB12" s="104"/>
      <c r="HC12" s="104"/>
      <c r="HD12" s="104"/>
      <c r="HE12" s="104"/>
      <c r="HF12" s="104"/>
      <c r="HG12" s="104"/>
      <c r="HH12" s="104"/>
      <c r="HI12" s="104"/>
      <c r="HJ12" s="104"/>
      <c r="HK12" s="104"/>
      <c r="HL12" s="104"/>
      <c r="HM12" s="104"/>
      <c r="HN12" s="104"/>
      <c r="HO12" s="104"/>
      <c r="HP12" s="104"/>
      <c r="HQ12" s="104"/>
      <c r="HR12" s="104"/>
      <c r="HS12" s="104"/>
      <c r="HT12" s="104"/>
      <c r="HU12" s="104"/>
      <c r="HV12" s="104"/>
      <c r="HW12" s="104"/>
      <c r="HX12" s="104"/>
      <c r="HY12" s="104"/>
      <c r="HZ12" s="104"/>
      <c r="IA12" s="104"/>
      <c r="IB12" s="104"/>
      <c r="IC12" s="104"/>
      <c r="ID12" s="104"/>
      <c r="IE12" s="104"/>
      <c r="IF12" s="104"/>
      <c r="IG12" s="104"/>
      <c r="IH12" s="104"/>
      <c r="II12" s="104"/>
      <c r="IJ12" s="104"/>
      <c r="IK12" s="104"/>
      <c r="IL12" s="104"/>
      <c r="IM12" s="104"/>
      <c r="IN12" s="104"/>
      <c r="IO12" s="104"/>
      <c r="IP12" s="104"/>
      <c r="IQ12" s="104"/>
    </row>
    <row r="13" customHeight="1" spans="1:251">
      <c r="A13" s="91"/>
      <c r="B13" s="94"/>
      <c r="C13" s="93" t="s">
        <v>23</v>
      </c>
      <c r="D13" s="73">
        <v>15.88</v>
      </c>
      <c r="E13" s="78"/>
      <c r="F13" s="78"/>
      <c r="G13" s="78"/>
      <c r="H13" s="78"/>
      <c r="I13" s="78"/>
      <c r="J13" s="78"/>
      <c r="K13" s="78"/>
      <c r="L13" s="78"/>
      <c r="M13" s="78"/>
      <c r="N13" s="78"/>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c r="BX13" s="78"/>
      <c r="BY13" s="78"/>
      <c r="BZ13" s="78"/>
      <c r="CA13" s="78"/>
      <c r="CB13" s="78"/>
      <c r="CC13" s="78"/>
      <c r="CD13" s="78"/>
      <c r="CE13" s="78"/>
      <c r="CF13" s="78"/>
      <c r="CG13" s="78"/>
      <c r="CH13" s="78"/>
      <c r="CI13" s="78"/>
      <c r="CJ13" s="78"/>
      <c r="CK13" s="78"/>
      <c r="CL13" s="78"/>
      <c r="CM13" s="78"/>
      <c r="CN13" s="78"/>
      <c r="CO13" s="78"/>
      <c r="CP13" s="78"/>
      <c r="CQ13" s="78"/>
      <c r="CR13" s="78"/>
      <c r="CS13" s="78"/>
      <c r="CT13" s="78"/>
      <c r="CU13" s="78"/>
      <c r="CV13" s="78"/>
      <c r="CW13" s="78"/>
      <c r="CX13" s="78"/>
      <c r="CY13" s="78"/>
      <c r="CZ13" s="78"/>
      <c r="DA13" s="78"/>
      <c r="DB13" s="78"/>
      <c r="DC13" s="78"/>
      <c r="DD13" s="78"/>
      <c r="DE13" s="78"/>
      <c r="DF13" s="78"/>
      <c r="DG13" s="78"/>
      <c r="DH13" s="78"/>
      <c r="DI13" s="78"/>
      <c r="DJ13" s="78"/>
      <c r="DK13" s="78"/>
      <c r="DL13" s="78"/>
      <c r="DM13" s="78"/>
      <c r="DN13" s="78"/>
      <c r="DO13" s="78"/>
      <c r="DP13" s="78"/>
      <c r="DQ13" s="78"/>
      <c r="DR13" s="78"/>
      <c r="DS13" s="78"/>
      <c r="DT13" s="78"/>
      <c r="DU13" s="78"/>
      <c r="DV13" s="78"/>
      <c r="DW13" s="78"/>
      <c r="DX13" s="78"/>
      <c r="DY13" s="78"/>
      <c r="DZ13" s="78"/>
      <c r="EA13" s="78"/>
      <c r="EB13" s="78"/>
      <c r="EC13" s="78"/>
      <c r="ED13" s="78"/>
      <c r="EE13" s="78"/>
      <c r="EF13" s="78"/>
      <c r="EG13" s="78"/>
      <c r="EH13" s="78"/>
      <c r="EI13" s="78"/>
      <c r="EJ13" s="78"/>
      <c r="EK13" s="78"/>
      <c r="EL13" s="78"/>
      <c r="EM13" s="78"/>
      <c r="EN13" s="78"/>
      <c r="EO13" s="78"/>
      <c r="EP13" s="78"/>
      <c r="EQ13" s="78"/>
      <c r="ER13" s="78"/>
      <c r="ES13" s="78"/>
      <c r="ET13" s="78"/>
      <c r="EU13" s="78"/>
      <c r="EV13" s="78"/>
      <c r="EW13" s="78"/>
      <c r="EX13" s="78"/>
      <c r="EY13" s="78"/>
      <c r="EZ13" s="78"/>
      <c r="FA13" s="78"/>
      <c r="FB13" s="78"/>
      <c r="FC13" s="78"/>
      <c r="FD13" s="104"/>
      <c r="FE13" s="104"/>
      <c r="FF13" s="104"/>
      <c r="FG13" s="104"/>
      <c r="FH13" s="104"/>
      <c r="FI13" s="104"/>
      <c r="FJ13" s="104"/>
      <c r="FK13" s="104"/>
      <c r="FL13" s="104"/>
      <c r="FM13" s="104"/>
      <c r="FN13" s="104"/>
      <c r="FO13" s="104"/>
      <c r="FP13" s="104"/>
      <c r="FQ13" s="104"/>
      <c r="FR13" s="104"/>
      <c r="FS13" s="104"/>
      <c r="FT13" s="104"/>
      <c r="FU13" s="104"/>
      <c r="FV13" s="104"/>
      <c r="FW13" s="104"/>
      <c r="FX13" s="104"/>
      <c r="FY13" s="104"/>
      <c r="FZ13" s="104"/>
      <c r="GA13" s="104"/>
      <c r="GB13" s="104"/>
      <c r="GC13" s="104"/>
      <c r="GD13" s="104"/>
      <c r="GE13" s="104"/>
      <c r="GF13" s="104"/>
      <c r="GG13" s="104"/>
      <c r="GH13" s="104"/>
      <c r="GI13" s="104"/>
      <c r="GJ13" s="104"/>
      <c r="GK13" s="104"/>
      <c r="GL13" s="104"/>
      <c r="GM13" s="104"/>
      <c r="GN13" s="104"/>
      <c r="GO13" s="104"/>
      <c r="GP13" s="104"/>
      <c r="GQ13" s="104"/>
      <c r="GR13" s="104"/>
      <c r="GS13" s="104"/>
      <c r="GT13" s="104"/>
      <c r="GU13" s="104"/>
      <c r="GV13" s="104"/>
      <c r="GW13" s="104"/>
      <c r="GX13" s="104"/>
      <c r="GY13" s="104"/>
      <c r="GZ13" s="104"/>
      <c r="HA13" s="104"/>
      <c r="HB13" s="104"/>
      <c r="HC13" s="104"/>
      <c r="HD13" s="104"/>
      <c r="HE13" s="104"/>
      <c r="HF13" s="104"/>
      <c r="HG13" s="104"/>
      <c r="HH13" s="104"/>
      <c r="HI13" s="104"/>
      <c r="HJ13" s="104"/>
      <c r="HK13" s="104"/>
      <c r="HL13" s="104"/>
      <c r="HM13" s="104"/>
      <c r="HN13" s="104"/>
      <c r="HO13" s="104"/>
      <c r="HP13" s="104"/>
      <c r="HQ13" s="104"/>
      <c r="HR13" s="104"/>
      <c r="HS13" s="104"/>
      <c r="HT13" s="104"/>
      <c r="HU13" s="104"/>
      <c r="HV13" s="104"/>
      <c r="HW13" s="104"/>
      <c r="HX13" s="104"/>
      <c r="HY13" s="104"/>
      <c r="HZ13" s="104"/>
      <c r="IA13" s="104"/>
      <c r="IB13" s="104"/>
      <c r="IC13" s="104"/>
      <c r="ID13" s="104"/>
      <c r="IE13" s="104"/>
      <c r="IF13" s="104"/>
      <c r="IG13" s="104"/>
      <c r="IH13" s="104"/>
      <c r="II13" s="104"/>
      <c r="IJ13" s="104"/>
      <c r="IK13" s="104"/>
      <c r="IL13" s="104"/>
      <c r="IM13" s="104"/>
      <c r="IN13" s="104"/>
      <c r="IO13" s="104"/>
      <c r="IP13" s="104"/>
      <c r="IQ13" s="104"/>
    </row>
    <row r="14" customHeight="1" spans="1:251">
      <c r="A14" s="95" t="s">
        <v>217</v>
      </c>
      <c r="B14" s="96">
        <v>490.19</v>
      </c>
      <c r="C14" s="97" t="s">
        <v>218</v>
      </c>
      <c r="D14" s="96">
        <v>731.32</v>
      </c>
      <c r="F14" s="42"/>
      <c r="G14" s="78"/>
      <c r="H14" s="78"/>
      <c r="I14" s="78"/>
      <c r="J14" s="78"/>
      <c r="K14" s="78"/>
      <c r="L14" s="78"/>
      <c r="M14" s="78"/>
      <c r="N14" s="78"/>
      <c r="O14" s="78"/>
      <c r="P14" s="78"/>
      <c r="Q14" s="78"/>
      <c r="R14" s="78"/>
      <c r="S14" s="78"/>
      <c r="T14" s="78"/>
      <c r="U14" s="78"/>
      <c r="V14" s="78"/>
      <c r="W14" s="78"/>
      <c r="X14" s="78"/>
      <c r="Y14" s="78"/>
      <c r="Z14" s="78"/>
      <c r="AA14" s="78"/>
      <c r="AB14" s="78"/>
      <c r="AC14" s="78"/>
      <c r="AD14" s="78"/>
      <c r="AE14" s="78"/>
      <c r="AF14" s="78"/>
      <c r="AG14" s="78"/>
      <c r="AH14" s="78"/>
      <c r="AI14" s="78"/>
      <c r="AJ14" s="78"/>
      <c r="AK14" s="78"/>
      <c r="AL14" s="78"/>
      <c r="AM14" s="78"/>
      <c r="AN14" s="78"/>
      <c r="AO14" s="78"/>
      <c r="AP14" s="78"/>
      <c r="AQ14" s="78"/>
      <c r="AR14" s="78"/>
      <c r="AS14" s="78"/>
      <c r="AT14" s="78"/>
      <c r="AU14" s="78"/>
      <c r="AV14" s="78"/>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c r="BV14" s="78"/>
      <c r="BW14" s="78"/>
      <c r="BX14" s="78"/>
      <c r="BY14" s="78"/>
      <c r="BZ14" s="78"/>
      <c r="CA14" s="78"/>
      <c r="CB14" s="78"/>
      <c r="CC14" s="78"/>
      <c r="CD14" s="78"/>
      <c r="CE14" s="78"/>
      <c r="CF14" s="78"/>
      <c r="CG14" s="78"/>
      <c r="CH14" s="78"/>
      <c r="CI14" s="78"/>
      <c r="CJ14" s="78"/>
      <c r="CK14" s="78"/>
      <c r="CL14" s="78"/>
      <c r="CM14" s="78"/>
      <c r="CN14" s="78"/>
      <c r="CO14" s="78"/>
      <c r="CP14" s="78"/>
      <c r="CQ14" s="78"/>
      <c r="CR14" s="78"/>
      <c r="CS14" s="78"/>
      <c r="CT14" s="78"/>
      <c r="CU14" s="78"/>
      <c r="CV14" s="78"/>
      <c r="CW14" s="78"/>
      <c r="CX14" s="78"/>
      <c r="CY14" s="78"/>
      <c r="CZ14" s="78"/>
      <c r="DA14" s="78"/>
      <c r="DB14" s="78"/>
      <c r="DC14" s="78"/>
      <c r="DD14" s="78"/>
      <c r="DE14" s="78"/>
      <c r="DF14" s="78"/>
      <c r="DG14" s="78"/>
      <c r="DH14" s="78"/>
      <c r="DI14" s="78"/>
      <c r="DJ14" s="78"/>
      <c r="DK14" s="78"/>
      <c r="DL14" s="78"/>
      <c r="DM14" s="78"/>
      <c r="DN14" s="78"/>
      <c r="DO14" s="78"/>
      <c r="DP14" s="78"/>
      <c r="DQ14" s="78"/>
      <c r="DR14" s="78"/>
      <c r="DS14" s="78"/>
      <c r="DT14" s="78"/>
      <c r="DU14" s="78"/>
      <c r="DV14" s="78"/>
      <c r="DW14" s="78"/>
      <c r="DX14" s="78"/>
      <c r="DY14" s="78"/>
      <c r="DZ14" s="78"/>
      <c r="EA14" s="78"/>
      <c r="EB14" s="78"/>
      <c r="EC14" s="78"/>
      <c r="ED14" s="78"/>
      <c r="EE14" s="78"/>
      <c r="EF14" s="78"/>
      <c r="EG14" s="78"/>
      <c r="EH14" s="78"/>
      <c r="EI14" s="78"/>
      <c r="EJ14" s="78"/>
      <c r="EK14" s="78"/>
      <c r="EL14" s="78"/>
      <c r="EM14" s="78"/>
      <c r="EN14" s="78"/>
      <c r="EO14" s="78"/>
      <c r="EP14" s="78"/>
      <c r="EQ14" s="78"/>
      <c r="ER14" s="78"/>
      <c r="ES14" s="78"/>
      <c r="ET14" s="78"/>
      <c r="EU14" s="78"/>
      <c r="EV14" s="78"/>
      <c r="EW14" s="78"/>
      <c r="EX14" s="78"/>
      <c r="EY14" s="78"/>
      <c r="EZ14" s="78"/>
      <c r="FA14" s="78"/>
      <c r="FB14" s="78"/>
      <c r="FC14" s="78"/>
      <c r="FD14" s="104"/>
      <c r="FE14" s="104"/>
      <c r="FF14" s="104"/>
      <c r="FG14" s="104"/>
      <c r="FH14" s="104"/>
      <c r="FI14" s="104"/>
      <c r="FJ14" s="104"/>
      <c r="FK14" s="104"/>
      <c r="FL14" s="104"/>
      <c r="FM14" s="104"/>
      <c r="FN14" s="104"/>
      <c r="FO14" s="104"/>
      <c r="FP14" s="104"/>
      <c r="FQ14" s="104"/>
      <c r="FR14" s="104"/>
      <c r="FS14" s="104"/>
      <c r="FT14" s="104"/>
      <c r="FU14" s="104"/>
      <c r="FV14" s="104"/>
      <c r="FW14" s="104"/>
      <c r="FX14" s="104"/>
      <c r="FY14" s="104"/>
      <c r="FZ14" s="104"/>
      <c r="GA14" s="104"/>
      <c r="GB14" s="104"/>
      <c r="GC14" s="104"/>
      <c r="GD14" s="104"/>
      <c r="GE14" s="104"/>
      <c r="GF14" s="104"/>
      <c r="GG14" s="104"/>
      <c r="GH14" s="104"/>
      <c r="GI14" s="104"/>
      <c r="GJ14" s="104"/>
      <c r="GK14" s="104"/>
      <c r="GL14" s="104"/>
      <c r="GM14" s="104"/>
      <c r="GN14" s="104"/>
      <c r="GO14" s="104"/>
      <c r="GP14" s="104"/>
      <c r="GQ14" s="104"/>
      <c r="GR14" s="104"/>
      <c r="GS14" s="104"/>
      <c r="GT14" s="104"/>
      <c r="GU14" s="104"/>
      <c r="GV14" s="104"/>
      <c r="GW14" s="104"/>
      <c r="GX14" s="104"/>
      <c r="GY14" s="104"/>
      <c r="GZ14" s="104"/>
      <c r="HA14" s="104"/>
      <c r="HB14" s="104"/>
      <c r="HC14" s="104"/>
      <c r="HD14" s="104"/>
      <c r="HE14" s="104"/>
      <c r="HF14" s="104"/>
      <c r="HG14" s="104"/>
      <c r="HH14" s="104"/>
      <c r="HI14" s="104"/>
      <c r="HJ14" s="104"/>
      <c r="HK14" s="104"/>
      <c r="HL14" s="104"/>
      <c r="HM14" s="104"/>
      <c r="HN14" s="104"/>
      <c r="HO14" s="104"/>
      <c r="HP14" s="104"/>
      <c r="HQ14" s="104"/>
      <c r="HR14" s="104"/>
      <c r="HS14" s="104"/>
      <c r="HT14" s="104"/>
      <c r="HU14" s="104"/>
      <c r="HV14" s="104"/>
      <c r="HW14" s="104"/>
      <c r="HX14" s="104"/>
      <c r="HY14" s="104"/>
      <c r="HZ14" s="104"/>
      <c r="IA14" s="104"/>
      <c r="IB14" s="104"/>
      <c r="IC14" s="104"/>
      <c r="ID14" s="104"/>
      <c r="IE14" s="104"/>
      <c r="IF14" s="104"/>
      <c r="IG14" s="104"/>
      <c r="IH14" s="104"/>
      <c r="II14" s="104"/>
      <c r="IJ14" s="104"/>
      <c r="IK14" s="104"/>
      <c r="IL14" s="104"/>
      <c r="IM14" s="104"/>
      <c r="IN14" s="104"/>
      <c r="IO14" s="104"/>
      <c r="IP14" s="104"/>
      <c r="IQ14" s="104"/>
    </row>
    <row r="15" customHeight="1" spans="1:251">
      <c r="A15" s="91" t="s">
        <v>219</v>
      </c>
      <c r="B15" s="96"/>
      <c r="C15" s="98" t="s">
        <v>220</v>
      </c>
      <c r="D15" s="99">
        <v>0</v>
      </c>
      <c r="E15" s="42"/>
      <c r="F15" s="42"/>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c r="BZ15" s="78"/>
      <c r="CA15" s="78"/>
      <c r="CB15" s="78"/>
      <c r="CC15" s="78"/>
      <c r="CD15" s="78"/>
      <c r="CE15" s="78"/>
      <c r="CF15" s="78"/>
      <c r="CG15" s="78"/>
      <c r="CH15" s="78"/>
      <c r="CI15" s="78"/>
      <c r="CJ15" s="78"/>
      <c r="CK15" s="78"/>
      <c r="CL15" s="78"/>
      <c r="CM15" s="78"/>
      <c r="CN15" s="78"/>
      <c r="CO15" s="78"/>
      <c r="CP15" s="78"/>
      <c r="CQ15" s="78"/>
      <c r="CR15" s="78"/>
      <c r="CS15" s="78"/>
      <c r="CT15" s="78"/>
      <c r="CU15" s="78"/>
      <c r="CV15" s="78"/>
      <c r="CW15" s="78"/>
      <c r="CX15" s="78"/>
      <c r="CY15" s="78"/>
      <c r="CZ15" s="78"/>
      <c r="DA15" s="78"/>
      <c r="DB15" s="78"/>
      <c r="DC15" s="78"/>
      <c r="DD15" s="78"/>
      <c r="DE15" s="78"/>
      <c r="DF15" s="78"/>
      <c r="DG15" s="78"/>
      <c r="DH15" s="78"/>
      <c r="DI15" s="78"/>
      <c r="DJ15" s="78"/>
      <c r="DK15" s="78"/>
      <c r="DL15" s="78"/>
      <c r="DM15" s="78"/>
      <c r="DN15" s="78"/>
      <c r="DO15" s="78"/>
      <c r="DP15" s="78"/>
      <c r="DQ15" s="78"/>
      <c r="DR15" s="78"/>
      <c r="DS15" s="78"/>
      <c r="DT15" s="78"/>
      <c r="DU15" s="78"/>
      <c r="DV15" s="78"/>
      <c r="DW15" s="78"/>
      <c r="DX15" s="78"/>
      <c r="DY15" s="78"/>
      <c r="DZ15" s="78"/>
      <c r="EA15" s="78"/>
      <c r="EB15" s="78"/>
      <c r="EC15" s="78"/>
      <c r="ED15" s="78"/>
      <c r="EE15" s="78"/>
      <c r="EF15" s="78"/>
      <c r="EG15" s="78"/>
      <c r="EH15" s="78"/>
      <c r="EI15" s="78"/>
      <c r="EJ15" s="78"/>
      <c r="EK15" s="78"/>
      <c r="EL15" s="78"/>
      <c r="EM15" s="78"/>
      <c r="EN15" s="78"/>
      <c r="EO15" s="78"/>
      <c r="EP15" s="78"/>
      <c r="EQ15" s="78"/>
      <c r="ER15" s="78"/>
      <c r="ES15" s="78"/>
      <c r="ET15" s="78"/>
      <c r="EU15" s="78"/>
      <c r="EV15" s="78"/>
      <c r="EW15" s="78"/>
      <c r="EX15" s="78"/>
      <c r="EY15" s="78"/>
      <c r="EZ15" s="78"/>
      <c r="FA15" s="78"/>
      <c r="FB15" s="78"/>
      <c r="FC15" s="78"/>
      <c r="FD15" s="104"/>
      <c r="FE15" s="104"/>
      <c r="FF15" s="104"/>
      <c r="FG15" s="104"/>
      <c r="FH15" s="104"/>
      <c r="FI15" s="104"/>
      <c r="FJ15" s="104"/>
      <c r="FK15" s="104"/>
      <c r="FL15" s="104"/>
      <c r="FM15" s="104"/>
      <c r="FN15" s="104"/>
      <c r="FO15" s="104"/>
      <c r="FP15" s="104"/>
      <c r="FQ15" s="104"/>
      <c r="FR15" s="104"/>
      <c r="FS15" s="104"/>
      <c r="FT15" s="104"/>
      <c r="FU15" s="104"/>
      <c r="FV15" s="104"/>
      <c r="FW15" s="104"/>
      <c r="FX15" s="104"/>
      <c r="FY15" s="104"/>
      <c r="FZ15" s="104"/>
      <c r="GA15" s="104"/>
      <c r="GB15" s="104"/>
      <c r="GC15" s="104"/>
      <c r="GD15" s="104"/>
      <c r="GE15" s="104"/>
      <c r="GF15" s="104"/>
      <c r="GG15" s="104"/>
      <c r="GH15" s="104"/>
      <c r="GI15" s="104"/>
      <c r="GJ15" s="104"/>
      <c r="GK15" s="104"/>
      <c r="GL15" s="104"/>
      <c r="GM15" s="104"/>
      <c r="GN15" s="104"/>
      <c r="GO15" s="104"/>
      <c r="GP15" s="104"/>
      <c r="GQ15" s="104"/>
      <c r="GR15" s="104"/>
      <c r="GS15" s="104"/>
      <c r="GT15" s="104"/>
      <c r="GU15" s="104"/>
      <c r="GV15" s="104"/>
      <c r="GW15" s="104"/>
      <c r="GX15" s="104"/>
      <c r="GY15" s="104"/>
      <c r="GZ15" s="104"/>
      <c r="HA15" s="104"/>
      <c r="HB15" s="104"/>
      <c r="HC15" s="104"/>
      <c r="HD15" s="104"/>
      <c r="HE15" s="104"/>
      <c r="HF15" s="104"/>
      <c r="HG15" s="104"/>
      <c r="HH15" s="104"/>
      <c r="HI15" s="104"/>
      <c r="HJ15" s="104"/>
      <c r="HK15" s="104"/>
      <c r="HL15" s="104"/>
      <c r="HM15" s="104"/>
      <c r="HN15" s="104"/>
      <c r="HO15" s="104"/>
      <c r="HP15" s="104"/>
      <c r="HQ15" s="104"/>
      <c r="HR15" s="104"/>
      <c r="HS15" s="104"/>
      <c r="HT15" s="104"/>
      <c r="HU15" s="104"/>
      <c r="HV15" s="104"/>
      <c r="HW15" s="104"/>
      <c r="HX15" s="104"/>
      <c r="HY15" s="104"/>
      <c r="HZ15" s="104"/>
      <c r="IA15" s="104"/>
      <c r="IB15" s="104"/>
      <c r="IC15" s="104"/>
      <c r="ID15" s="104"/>
      <c r="IE15" s="104"/>
      <c r="IF15" s="104"/>
      <c r="IG15" s="104"/>
      <c r="IH15" s="104"/>
      <c r="II15" s="104"/>
      <c r="IJ15" s="104"/>
      <c r="IK15" s="104"/>
      <c r="IL15" s="104"/>
      <c r="IM15" s="104"/>
      <c r="IN15" s="104"/>
      <c r="IO15" s="104"/>
      <c r="IP15" s="104"/>
      <c r="IQ15" s="104"/>
    </row>
    <row r="16" customHeight="1" spans="1:251">
      <c r="A16" s="91" t="s">
        <v>221</v>
      </c>
      <c r="B16" s="55">
        <v>241.13</v>
      </c>
      <c r="C16" s="100"/>
      <c r="D16" s="99"/>
      <c r="E16" s="78"/>
      <c r="F16" s="78"/>
      <c r="G16" s="78"/>
      <c r="H16" s="78"/>
      <c r="I16" s="78"/>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c r="BX16" s="78"/>
      <c r="BY16" s="78"/>
      <c r="BZ16" s="78"/>
      <c r="CA16" s="78"/>
      <c r="CB16" s="78"/>
      <c r="CC16" s="78"/>
      <c r="CD16" s="78"/>
      <c r="CE16" s="78"/>
      <c r="CF16" s="78"/>
      <c r="CG16" s="78"/>
      <c r="CH16" s="78"/>
      <c r="CI16" s="78"/>
      <c r="CJ16" s="78"/>
      <c r="CK16" s="78"/>
      <c r="CL16" s="78"/>
      <c r="CM16" s="78"/>
      <c r="CN16" s="78"/>
      <c r="CO16" s="78"/>
      <c r="CP16" s="78"/>
      <c r="CQ16" s="78"/>
      <c r="CR16" s="78"/>
      <c r="CS16" s="78"/>
      <c r="CT16" s="78"/>
      <c r="CU16" s="78"/>
      <c r="CV16" s="78"/>
      <c r="CW16" s="78"/>
      <c r="CX16" s="78"/>
      <c r="CY16" s="78"/>
      <c r="CZ16" s="78"/>
      <c r="DA16" s="78"/>
      <c r="DB16" s="78"/>
      <c r="DC16" s="78"/>
      <c r="DD16" s="78"/>
      <c r="DE16" s="78"/>
      <c r="DF16" s="78"/>
      <c r="DG16" s="78"/>
      <c r="DH16" s="78"/>
      <c r="DI16" s="78"/>
      <c r="DJ16" s="78"/>
      <c r="DK16" s="78"/>
      <c r="DL16" s="78"/>
      <c r="DM16" s="78"/>
      <c r="DN16" s="78"/>
      <c r="DO16" s="78"/>
      <c r="DP16" s="78"/>
      <c r="DQ16" s="78"/>
      <c r="DR16" s="78"/>
      <c r="DS16" s="78"/>
      <c r="DT16" s="78"/>
      <c r="DU16" s="78"/>
      <c r="DV16" s="78"/>
      <c r="DW16" s="78"/>
      <c r="DX16" s="78"/>
      <c r="DY16" s="78"/>
      <c r="DZ16" s="78"/>
      <c r="EA16" s="78"/>
      <c r="EB16" s="78"/>
      <c r="EC16" s="78"/>
      <c r="ED16" s="78"/>
      <c r="EE16" s="78"/>
      <c r="EF16" s="78"/>
      <c r="EG16" s="78"/>
      <c r="EH16" s="78"/>
      <c r="EI16" s="78"/>
      <c r="EJ16" s="78"/>
      <c r="EK16" s="78"/>
      <c r="EL16" s="78"/>
      <c r="EM16" s="78"/>
      <c r="EN16" s="78"/>
      <c r="EO16" s="78"/>
      <c r="EP16" s="78"/>
      <c r="EQ16" s="78"/>
      <c r="ER16" s="78"/>
      <c r="ES16" s="78"/>
      <c r="ET16" s="78"/>
      <c r="EU16" s="78"/>
      <c r="EV16" s="78"/>
      <c r="EW16" s="78"/>
      <c r="EX16" s="78"/>
      <c r="EY16" s="78"/>
      <c r="EZ16" s="78"/>
      <c r="FA16" s="78"/>
      <c r="FB16" s="78"/>
      <c r="FC16" s="78"/>
      <c r="FD16" s="104"/>
      <c r="FE16" s="104"/>
      <c r="FF16" s="104"/>
      <c r="FG16" s="104"/>
      <c r="FH16" s="104"/>
      <c r="FI16" s="104"/>
      <c r="FJ16" s="104"/>
      <c r="FK16" s="104"/>
      <c r="FL16" s="104"/>
      <c r="FM16" s="104"/>
      <c r="FN16" s="104"/>
      <c r="FO16" s="104"/>
      <c r="FP16" s="104"/>
      <c r="FQ16" s="104"/>
      <c r="FR16" s="104"/>
      <c r="FS16" s="104"/>
      <c r="FT16" s="104"/>
      <c r="FU16" s="104"/>
      <c r="FV16" s="104"/>
      <c r="FW16" s="104"/>
      <c r="FX16" s="104"/>
      <c r="FY16" s="104"/>
      <c r="FZ16" s="104"/>
      <c r="GA16" s="104"/>
      <c r="GB16" s="104"/>
      <c r="GC16" s="104"/>
      <c r="GD16" s="104"/>
      <c r="GE16" s="104"/>
      <c r="GF16" s="104"/>
      <c r="GG16" s="104"/>
      <c r="GH16" s="104"/>
      <c r="GI16" s="104"/>
      <c r="GJ16" s="104"/>
      <c r="GK16" s="104"/>
      <c r="GL16" s="104"/>
      <c r="GM16" s="104"/>
      <c r="GN16" s="104"/>
      <c r="GO16" s="104"/>
      <c r="GP16" s="104"/>
      <c r="GQ16" s="104"/>
      <c r="GR16" s="104"/>
      <c r="GS16" s="104"/>
      <c r="GT16" s="104"/>
      <c r="GU16" s="104"/>
      <c r="GV16" s="104"/>
      <c r="GW16" s="104"/>
      <c r="GX16" s="104"/>
      <c r="GY16" s="104"/>
      <c r="GZ16" s="104"/>
      <c r="HA16" s="104"/>
      <c r="HB16" s="104"/>
      <c r="HC16" s="104"/>
      <c r="HD16" s="104"/>
      <c r="HE16" s="104"/>
      <c r="HF16" s="104"/>
      <c r="HG16" s="104"/>
      <c r="HH16" s="104"/>
      <c r="HI16" s="104"/>
      <c r="HJ16" s="104"/>
      <c r="HK16" s="104"/>
      <c r="HL16" s="104"/>
      <c r="HM16" s="104"/>
      <c r="HN16" s="104"/>
      <c r="HO16" s="104"/>
      <c r="HP16" s="104"/>
      <c r="HQ16" s="104"/>
      <c r="HR16" s="104"/>
      <c r="HS16" s="104"/>
      <c r="HT16" s="104"/>
      <c r="HU16" s="104"/>
      <c r="HV16" s="104"/>
      <c r="HW16" s="104"/>
      <c r="HX16" s="104"/>
      <c r="HY16" s="104"/>
      <c r="HZ16" s="104"/>
      <c r="IA16" s="104"/>
      <c r="IB16" s="104"/>
      <c r="IC16" s="104"/>
      <c r="ID16" s="104"/>
      <c r="IE16" s="104"/>
      <c r="IF16" s="104"/>
      <c r="IG16" s="104"/>
      <c r="IH16" s="104"/>
      <c r="II16" s="104"/>
      <c r="IJ16" s="104"/>
      <c r="IK16" s="104"/>
      <c r="IL16" s="104"/>
      <c r="IM16" s="104"/>
      <c r="IN16" s="104"/>
      <c r="IO16" s="104"/>
      <c r="IP16" s="104"/>
      <c r="IQ16" s="104"/>
    </row>
    <row r="17" customHeight="1" spans="1:5">
      <c r="A17" s="101" t="s">
        <v>222</v>
      </c>
      <c r="B17" s="102">
        <v>731.32</v>
      </c>
      <c r="C17" s="103" t="s">
        <v>223</v>
      </c>
      <c r="D17" s="99">
        <v>731.32</v>
      </c>
      <c r="E17" s="42"/>
    </row>
    <row r="24" customHeight="1" spans="3:3">
      <c r="C24" s="42"/>
    </row>
  </sheetData>
  <mergeCells count="3">
    <mergeCell ref="A2:D2"/>
    <mergeCell ref="A5:B5"/>
    <mergeCell ref="C5:D5"/>
  </mergeCells>
  <printOptions horizontalCentered="1"/>
  <pageMargins left="0" right="0" top="0" bottom="0" header="0.499999992490753" footer="0.499999992490753"/>
  <pageSetup paperSize="9" scale="97" orientation="landscape" horizontalDpi="600" vertic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55"/>
  <sheetViews>
    <sheetView showGridLines="0" showZeros="0" zoomScaleSheetLayoutView="60" workbookViewId="0">
      <selection activeCell="A1" sqref="$A1:$XFD1048576"/>
    </sheetView>
  </sheetViews>
  <sheetFormatPr defaultColWidth="6.875" defaultRowHeight="12.75" customHeight="1"/>
  <cols>
    <col min="1" max="1" width="12.625" style="41" customWidth="1"/>
    <col min="2" max="2" width="38.25" style="41" customWidth="1"/>
    <col min="3" max="12" width="12.625" style="41" customWidth="1"/>
    <col min="13" max="16384" width="6.875" style="41"/>
  </cols>
  <sheetData>
    <row r="1" ht="20.1" customHeight="1" spans="1:12">
      <c r="A1" s="64" t="s">
        <v>224</v>
      </c>
      <c r="L1" s="74"/>
    </row>
    <row r="2" ht="43.5" customHeight="1" spans="1:12">
      <c r="A2" s="43" t="s">
        <v>225</v>
      </c>
      <c r="B2" s="43"/>
      <c r="C2" s="43"/>
      <c r="D2" s="43"/>
      <c r="E2" s="43"/>
      <c r="F2" s="43"/>
      <c r="G2" s="43"/>
      <c r="H2" s="43"/>
      <c r="I2" s="43"/>
      <c r="J2" s="43"/>
      <c r="K2" s="43"/>
      <c r="L2" s="43"/>
    </row>
    <row r="3" ht="20.1" customHeight="1" spans="1:12">
      <c r="A3" s="65"/>
      <c r="B3" s="65"/>
      <c r="C3" s="65"/>
      <c r="D3" s="65"/>
      <c r="E3" s="65"/>
      <c r="F3" s="65"/>
      <c r="G3" s="65"/>
      <c r="H3" s="65"/>
      <c r="I3" s="65"/>
      <c r="J3" s="65"/>
      <c r="K3" s="65"/>
      <c r="L3" s="65"/>
    </row>
    <row r="4" ht="20.1" customHeight="1" spans="1:12">
      <c r="A4" s="66"/>
      <c r="B4" s="66"/>
      <c r="C4" s="66"/>
      <c r="D4" s="66"/>
      <c r="E4" s="66"/>
      <c r="F4" s="66"/>
      <c r="G4" s="66"/>
      <c r="H4" s="66"/>
      <c r="I4" s="66"/>
      <c r="J4" s="66"/>
      <c r="K4" s="66"/>
      <c r="L4" s="75" t="s">
        <v>2</v>
      </c>
    </row>
    <row r="5" ht="24" customHeight="1" spans="1:12">
      <c r="A5" s="67" t="s">
        <v>226</v>
      </c>
      <c r="B5" s="67"/>
      <c r="C5" s="68" t="s">
        <v>7</v>
      </c>
      <c r="D5" s="36" t="s">
        <v>221</v>
      </c>
      <c r="E5" s="36" t="s">
        <v>211</v>
      </c>
      <c r="F5" s="36" t="s">
        <v>212</v>
      </c>
      <c r="G5" s="36" t="s">
        <v>213</v>
      </c>
      <c r="H5" s="69" t="s">
        <v>214</v>
      </c>
      <c r="I5" s="68"/>
      <c r="J5" s="36" t="s">
        <v>215</v>
      </c>
      <c r="K5" s="36" t="s">
        <v>216</v>
      </c>
      <c r="L5" s="76" t="s">
        <v>219</v>
      </c>
    </row>
    <row r="6" ht="42" customHeight="1" spans="1:12">
      <c r="A6" s="70" t="s">
        <v>31</v>
      </c>
      <c r="B6" s="71" t="s">
        <v>32</v>
      </c>
      <c r="C6" s="72"/>
      <c r="D6" s="72"/>
      <c r="E6" s="72"/>
      <c r="F6" s="72"/>
      <c r="G6" s="72"/>
      <c r="H6" s="36" t="s">
        <v>227</v>
      </c>
      <c r="I6" s="36" t="s">
        <v>228</v>
      </c>
      <c r="J6" s="72"/>
      <c r="K6" s="72"/>
      <c r="L6" s="72"/>
    </row>
    <row r="7" s="40" customFormat="1" ht="20.1" customHeight="1" spans="1:12">
      <c r="A7" s="52" t="s">
        <v>7</v>
      </c>
      <c r="B7" s="52"/>
      <c r="C7" s="54">
        <v>731.32</v>
      </c>
      <c r="D7" s="54">
        <v>241.13</v>
      </c>
      <c r="E7" s="54">
        <v>490.19</v>
      </c>
      <c r="F7" s="54">
        <v>0</v>
      </c>
      <c r="G7" s="54"/>
      <c r="H7" s="54"/>
      <c r="I7" s="54"/>
      <c r="J7" s="54"/>
      <c r="K7" s="54"/>
      <c r="L7" s="54"/>
    </row>
    <row r="8" s="40" customFormat="1" ht="21" customHeight="1" spans="1:12">
      <c r="A8" s="57" t="s">
        <v>36</v>
      </c>
      <c r="B8" s="58" t="s">
        <v>14</v>
      </c>
      <c r="C8" s="54">
        <v>0</v>
      </c>
      <c r="D8" s="73">
        <v>0</v>
      </c>
      <c r="E8" s="73">
        <v>0</v>
      </c>
      <c r="F8" s="73">
        <v>0</v>
      </c>
      <c r="G8" s="73"/>
      <c r="H8" s="73"/>
      <c r="I8" s="73"/>
      <c r="J8" s="73"/>
      <c r="K8" s="73"/>
      <c r="L8" s="73"/>
    </row>
    <row r="9" s="40" customFormat="1" ht="21" customHeight="1" spans="1:12">
      <c r="A9" s="62" t="s">
        <v>37</v>
      </c>
      <c r="B9" s="63" t="s">
        <v>38</v>
      </c>
      <c r="C9" s="54">
        <v>0</v>
      </c>
      <c r="D9" s="73">
        <v>0</v>
      </c>
      <c r="E9" s="73">
        <v>0</v>
      </c>
      <c r="F9" s="73">
        <v>0</v>
      </c>
      <c r="G9" s="73"/>
      <c r="H9" s="73"/>
      <c r="I9" s="73"/>
      <c r="J9" s="73"/>
      <c r="K9" s="73"/>
      <c r="L9" s="73"/>
    </row>
    <row r="10" s="40" customFormat="1" ht="21" customHeight="1" spans="1:12">
      <c r="A10" s="62" t="s">
        <v>39</v>
      </c>
      <c r="B10" s="63" t="s">
        <v>40</v>
      </c>
      <c r="C10" s="54">
        <v>0</v>
      </c>
      <c r="D10" s="73">
        <v>0</v>
      </c>
      <c r="E10" s="73">
        <v>0</v>
      </c>
      <c r="F10" s="73">
        <v>0</v>
      </c>
      <c r="G10" s="73"/>
      <c r="H10" s="73"/>
      <c r="I10" s="73"/>
      <c r="J10" s="73"/>
      <c r="K10" s="73"/>
      <c r="L10" s="73"/>
    </row>
    <row r="11" s="40" customFormat="1" ht="21" customHeight="1" spans="1:12">
      <c r="A11" s="57" t="s">
        <v>41</v>
      </c>
      <c r="B11" s="58" t="s">
        <v>16</v>
      </c>
      <c r="C11" s="54">
        <v>35.64</v>
      </c>
      <c r="D11" s="73">
        <v>0</v>
      </c>
      <c r="E11" s="73">
        <v>35.64</v>
      </c>
      <c r="F11" s="73">
        <v>0</v>
      </c>
      <c r="G11" s="73"/>
      <c r="H11" s="73"/>
      <c r="I11" s="73"/>
      <c r="J11" s="73"/>
      <c r="K11" s="73"/>
      <c r="L11" s="73"/>
    </row>
    <row r="12" s="40" customFormat="1" ht="21" customHeight="1" spans="1:12">
      <c r="A12" s="62" t="s">
        <v>42</v>
      </c>
      <c r="B12" s="63" t="s">
        <v>43</v>
      </c>
      <c r="C12" s="54">
        <v>35.64</v>
      </c>
      <c r="D12" s="73">
        <v>0</v>
      </c>
      <c r="E12" s="73">
        <v>35.64</v>
      </c>
      <c r="F12" s="73">
        <v>0</v>
      </c>
      <c r="G12" s="73"/>
      <c r="H12" s="73"/>
      <c r="I12" s="73"/>
      <c r="J12" s="73"/>
      <c r="K12" s="73"/>
      <c r="L12" s="73"/>
    </row>
    <row r="13" s="40" customFormat="1" ht="21" customHeight="1" spans="1:12">
      <c r="A13" s="62" t="s">
        <v>44</v>
      </c>
      <c r="B13" s="63" t="s">
        <v>45</v>
      </c>
      <c r="C13" s="54">
        <v>18.59</v>
      </c>
      <c r="D13" s="73">
        <v>0</v>
      </c>
      <c r="E13" s="73">
        <v>18.59</v>
      </c>
      <c r="F13" s="73">
        <v>0</v>
      </c>
      <c r="G13" s="73"/>
      <c r="H13" s="73"/>
      <c r="I13" s="73"/>
      <c r="J13" s="73"/>
      <c r="K13" s="73"/>
      <c r="L13" s="73"/>
    </row>
    <row r="14" s="40" customFormat="1" ht="21" customHeight="1" spans="1:12">
      <c r="A14" s="62" t="s">
        <v>46</v>
      </c>
      <c r="B14" s="63" t="s">
        <v>47</v>
      </c>
      <c r="C14" s="54">
        <v>9.3</v>
      </c>
      <c r="D14" s="73">
        <v>0</v>
      </c>
      <c r="E14" s="73">
        <v>9.3</v>
      </c>
      <c r="F14" s="73">
        <v>0</v>
      </c>
      <c r="G14" s="73"/>
      <c r="H14" s="73"/>
      <c r="I14" s="73"/>
      <c r="J14" s="73"/>
      <c r="K14" s="73"/>
      <c r="L14" s="73"/>
    </row>
    <row r="15" s="40" customFormat="1" ht="21" customHeight="1" spans="1:12">
      <c r="A15" s="62" t="s">
        <v>48</v>
      </c>
      <c r="B15" s="63" t="s">
        <v>49</v>
      </c>
      <c r="C15" s="54">
        <v>7.75</v>
      </c>
      <c r="D15" s="73">
        <v>0</v>
      </c>
      <c r="E15" s="73">
        <v>7.75</v>
      </c>
      <c r="F15" s="73">
        <v>0</v>
      </c>
      <c r="G15" s="73"/>
      <c r="H15" s="73"/>
      <c r="I15" s="73"/>
      <c r="J15" s="73"/>
      <c r="K15" s="73"/>
      <c r="L15" s="73"/>
    </row>
    <row r="16" s="40" customFormat="1" ht="21" customHeight="1" spans="1:12">
      <c r="A16" s="57" t="s">
        <v>50</v>
      </c>
      <c r="B16" s="58" t="s">
        <v>18</v>
      </c>
      <c r="C16" s="54">
        <v>12.87</v>
      </c>
      <c r="D16" s="73">
        <v>0</v>
      </c>
      <c r="E16" s="73">
        <v>12.87</v>
      </c>
      <c r="F16" s="73">
        <v>0</v>
      </c>
      <c r="G16" s="73"/>
      <c r="H16" s="73"/>
      <c r="I16" s="73"/>
      <c r="J16" s="73"/>
      <c r="K16" s="73"/>
      <c r="L16" s="73"/>
    </row>
    <row r="17" s="40" customFormat="1" ht="21" customHeight="1" spans="1:12">
      <c r="A17" s="62" t="s">
        <v>51</v>
      </c>
      <c r="B17" s="63" t="s">
        <v>52</v>
      </c>
      <c r="C17" s="54">
        <v>12.87</v>
      </c>
      <c r="D17" s="73">
        <v>0</v>
      </c>
      <c r="E17" s="73">
        <v>12.87</v>
      </c>
      <c r="F17" s="73">
        <v>0</v>
      </c>
      <c r="G17" s="73"/>
      <c r="H17" s="73"/>
      <c r="I17" s="73"/>
      <c r="J17" s="73"/>
      <c r="K17" s="73"/>
      <c r="L17" s="73"/>
    </row>
    <row r="18" s="40" customFormat="1" ht="21" customHeight="1" spans="1:12">
      <c r="A18" s="62" t="s">
        <v>53</v>
      </c>
      <c r="B18" s="63" t="s">
        <v>54</v>
      </c>
      <c r="C18" s="54">
        <v>11.27</v>
      </c>
      <c r="D18" s="73">
        <v>0</v>
      </c>
      <c r="E18" s="73">
        <v>11.27</v>
      </c>
      <c r="F18" s="73">
        <v>0</v>
      </c>
      <c r="G18" s="73"/>
      <c r="H18" s="73"/>
      <c r="I18" s="73"/>
      <c r="J18" s="73"/>
      <c r="K18" s="73"/>
      <c r="L18" s="73"/>
    </row>
    <row r="19" s="40" customFormat="1" ht="21" customHeight="1" spans="1:12">
      <c r="A19" s="62" t="s">
        <v>55</v>
      </c>
      <c r="B19" s="63" t="s">
        <v>56</v>
      </c>
      <c r="C19" s="54">
        <v>0</v>
      </c>
      <c r="D19" s="73">
        <v>0</v>
      </c>
      <c r="E19" s="73">
        <v>0</v>
      </c>
      <c r="F19" s="73">
        <v>0</v>
      </c>
      <c r="G19" s="73"/>
      <c r="H19" s="73"/>
      <c r="I19" s="73"/>
      <c r="J19" s="73"/>
      <c r="K19" s="73"/>
      <c r="L19" s="73"/>
    </row>
    <row r="20" s="40" customFormat="1" ht="21" customHeight="1" spans="1:12">
      <c r="A20" s="62" t="s">
        <v>57</v>
      </c>
      <c r="B20" s="63" t="s">
        <v>58</v>
      </c>
      <c r="C20" s="54">
        <v>1.6</v>
      </c>
      <c r="D20" s="73">
        <v>0</v>
      </c>
      <c r="E20" s="73">
        <v>1.6</v>
      </c>
      <c r="F20" s="73">
        <v>0</v>
      </c>
      <c r="G20" s="73"/>
      <c r="H20" s="73"/>
      <c r="I20" s="73"/>
      <c r="J20" s="73"/>
      <c r="K20" s="73"/>
      <c r="L20" s="73"/>
    </row>
    <row r="21" s="40" customFormat="1" ht="21" customHeight="1" spans="1:12">
      <c r="A21" s="62" t="s">
        <v>59</v>
      </c>
      <c r="B21" s="63" t="s">
        <v>60</v>
      </c>
      <c r="C21" s="54">
        <v>0</v>
      </c>
      <c r="D21" s="73">
        <v>0</v>
      </c>
      <c r="E21" s="73">
        <v>0</v>
      </c>
      <c r="F21" s="73">
        <v>0</v>
      </c>
      <c r="G21" s="73"/>
      <c r="H21" s="73"/>
      <c r="I21" s="73"/>
      <c r="J21" s="73"/>
      <c r="K21" s="73"/>
      <c r="L21" s="73"/>
    </row>
    <row r="22" s="40" customFormat="1" ht="21" customHeight="1" spans="1:12">
      <c r="A22" s="57" t="s">
        <v>61</v>
      </c>
      <c r="B22" s="58" t="s">
        <v>20</v>
      </c>
      <c r="C22" s="54">
        <v>0</v>
      </c>
      <c r="D22" s="73">
        <v>0</v>
      </c>
      <c r="E22" s="73">
        <v>0</v>
      </c>
      <c r="F22" s="73">
        <v>0</v>
      </c>
      <c r="G22" s="73"/>
      <c r="H22" s="73"/>
      <c r="I22" s="73"/>
      <c r="J22" s="73"/>
      <c r="K22" s="73"/>
      <c r="L22" s="73"/>
    </row>
    <row r="23" s="40" customFormat="1" ht="21" customHeight="1" spans="1:12">
      <c r="A23" s="62" t="s">
        <v>62</v>
      </c>
      <c r="B23" s="63" t="s">
        <v>63</v>
      </c>
      <c r="C23" s="54">
        <v>0</v>
      </c>
      <c r="D23" s="73">
        <v>0</v>
      </c>
      <c r="E23" s="73">
        <v>0</v>
      </c>
      <c r="F23" s="73">
        <v>0</v>
      </c>
      <c r="G23" s="73"/>
      <c r="H23" s="73"/>
      <c r="I23" s="73"/>
      <c r="J23" s="73"/>
      <c r="K23" s="73"/>
      <c r="L23" s="73"/>
    </row>
    <row r="24" s="40" customFormat="1" ht="21" customHeight="1" spans="1:12">
      <c r="A24" s="62" t="s">
        <v>64</v>
      </c>
      <c r="B24" s="63" t="s">
        <v>65</v>
      </c>
      <c r="C24" s="54">
        <v>0</v>
      </c>
      <c r="D24" s="73">
        <v>0</v>
      </c>
      <c r="E24" s="73">
        <v>0</v>
      </c>
      <c r="F24" s="73">
        <v>0</v>
      </c>
      <c r="G24" s="73"/>
      <c r="H24" s="73"/>
      <c r="I24" s="73"/>
      <c r="J24" s="73"/>
      <c r="K24" s="73"/>
      <c r="L24" s="73"/>
    </row>
    <row r="25" s="40" customFormat="1" ht="21" customHeight="1" spans="1:12">
      <c r="A25" s="57" t="s">
        <v>190</v>
      </c>
      <c r="B25" s="58" t="s">
        <v>21</v>
      </c>
      <c r="C25" s="54">
        <v>0</v>
      </c>
      <c r="D25" s="73">
        <v>0</v>
      </c>
      <c r="E25" s="73">
        <v>0</v>
      </c>
      <c r="F25" s="73">
        <v>0</v>
      </c>
      <c r="G25" s="73"/>
      <c r="H25" s="73"/>
      <c r="I25" s="73"/>
      <c r="J25" s="73"/>
      <c r="K25" s="73"/>
      <c r="L25" s="73"/>
    </row>
    <row r="26" s="40" customFormat="1" ht="21" customHeight="1" spans="1:12">
      <c r="A26" s="62" t="s">
        <v>191</v>
      </c>
      <c r="B26" s="63" t="s">
        <v>192</v>
      </c>
      <c r="C26" s="54">
        <v>0</v>
      </c>
      <c r="D26" s="73">
        <v>0</v>
      </c>
      <c r="E26" s="73">
        <v>0</v>
      </c>
      <c r="F26" s="73">
        <v>0</v>
      </c>
      <c r="G26" s="73"/>
      <c r="H26" s="73"/>
      <c r="I26" s="73"/>
      <c r="J26" s="73"/>
      <c r="K26" s="73"/>
      <c r="L26" s="73"/>
    </row>
    <row r="27" s="40" customFormat="1" ht="21" customHeight="1" spans="1:12">
      <c r="A27" s="62" t="s">
        <v>193</v>
      </c>
      <c r="B27" s="63" t="s">
        <v>194</v>
      </c>
      <c r="C27" s="54">
        <v>0</v>
      </c>
      <c r="D27" s="73">
        <v>0</v>
      </c>
      <c r="E27" s="73">
        <v>0</v>
      </c>
      <c r="F27" s="73">
        <v>0</v>
      </c>
      <c r="G27" s="73"/>
      <c r="H27" s="73"/>
      <c r="I27" s="73"/>
      <c r="J27" s="73"/>
      <c r="K27" s="73"/>
      <c r="L27" s="73"/>
    </row>
    <row r="28" s="40" customFormat="1" ht="21" customHeight="1" spans="1:12">
      <c r="A28" s="62" t="s">
        <v>195</v>
      </c>
      <c r="B28" s="63" t="s">
        <v>196</v>
      </c>
      <c r="C28" s="54">
        <v>0</v>
      </c>
      <c r="D28" s="73">
        <v>0</v>
      </c>
      <c r="E28" s="73">
        <v>0</v>
      </c>
      <c r="F28" s="73">
        <v>0</v>
      </c>
      <c r="G28" s="73"/>
      <c r="H28" s="73"/>
      <c r="I28" s="73"/>
      <c r="J28" s="73"/>
      <c r="K28" s="73"/>
      <c r="L28" s="73"/>
    </row>
    <row r="29" s="40" customFormat="1" ht="21" customHeight="1" spans="1:12">
      <c r="A29" s="62" t="s">
        <v>197</v>
      </c>
      <c r="B29" s="63" t="s">
        <v>198</v>
      </c>
      <c r="C29" s="54">
        <v>0</v>
      </c>
      <c r="D29" s="73">
        <v>0</v>
      </c>
      <c r="E29" s="73">
        <v>0</v>
      </c>
      <c r="F29" s="73">
        <v>0</v>
      </c>
      <c r="G29" s="73"/>
      <c r="H29" s="73"/>
      <c r="I29" s="73"/>
      <c r="J29" s="73"/>
      <c r="K29" s="73"/>
      <c r="L29" s="73"/>
    </row>
    <row r="30" s="40" customFormat="1" ht="21" customHeight="1" spans="1:12">
      <c r="A30" s="57" t="s">
        <v>66</v>
      </c>
      <c r="B30" s="58" t="s">
        <v>22</v>
      </c>
      <c r="C30" s="54">
        <v>666.93</v>
      </c>
      <c r="D30" s="73">
        <v>241.13</v>
      </c>
      <c r="E30" s="73">
        <v>425.8</v>
      </c>
      <c r="F30" s="73">
        <v>0</v>
      </c>
      <c r="G30" s="73"/>
      <c r="H30" s="73"/>
      <c r="I30" s="73"/>
      <c r="J30" s="73"/>
      <c r="K30" s="73"/>
      <c r="L30" s="73"/>
    </row>
    <row r="31" s="40" customFormat="1" ht="21" customHeight="1" spans="1:12">
      <c r="A31" s="62" t="s">
        <v>67</v>
      </c>
      <c r="B31" s="63" t="s">
        <v>68</v>
      </c>
      <c r="C31" s="54">
        <v>666.93</v>
      </c>
      <c r="D31" s="73">
        <v>241.13</v>
      </c>
      <c r="E31" s="73">
        <v>425.8</v>
      </c>
      <c r="F31" s="73">
        <v>0</v>
      </c>
      <c r="G31" s="73"/>
      <c r="H31" s="73"/>
      <c r="I31" s="73"/>
      <c r="J31" s="73"/>
      <c r="K31" s="73"/>
      <c r="L31" s="73"/>
    </row>
    <row r="32" s="40" customFormat="1" ht="21" customHeight="1" spans="1:12">
      <c r="A32" s="62" t="s">
        <v>69</v>
      </c>
      <c r="B32" s="63" t="s">
        <v>70</v>
      </c>
      <c r="C32" s="54">
        <v>178.93</v>
      </c>
      <c r="D32" s="73">
        <v>0</v>
      </c>
      <c r="E32" s="73">
        <v>178.93</v>
      </c>
      <c r="F32" s="73">
        <v>0</v>
      </c>
      <c r="G32" s="73"/>
      <c r="H32" s="73"/>
      <c r="I32" s="73"/>
      <c r="J32" s="73"/>
      <c r="K32" s="73"/>
      <c r="L32" s="73"/>
    </row>
    <row r="33" s="40" customFormat="1" ht="21" customHeight="1" spans="1:12">
      <c r="A33" s="62" t="s">
        <v>71</v>
      </c>
      <c r="B33" s="63" t="s">
        <v>72</v>
      </c>
      <c r="C33" s="54">
        <v>0</v>
      </c>
      <c r="D33" s="73">
        <v>0</v>
      </c>
      <c r="E33" s="73">
        <v>0</v>
      </c>
      <c r="F33" s="73">
        <v>0</v>
      </c>
      <c r="G33" s="73"/>
      <c r="H33" s="73"/>
      <c r="I33" s="73"/>
      <c r="J33" s="73"/>
      <c r="K33" s="73"/>
      <c r="L33" s="73"/>
    </row>
    <row r="34" s="40" customFormat="1" ht="21" customHeight="1" spans="1:12">
      <c r="A34" s="62" t="s">
        <v>73</v>
      </c>
      <c r="B34" s="63" t="s">
        <v>74</v>
      </c>
      <c r="C34" s="54">
        <v>0</v>
      </c>
      <c r="D34" s="73">
        <v>0</v>
      </c>
      <c r="E34" s="73">
        <v>0</v>
      </c>
      <c r="F34" s="73">
        <v>0</v>
      </c>
      <c r="G34" s="73"/>
      <c r="H34" s="73"/>
      <c r="I34" s="73"/>
      <c r="J34" s="73"/>
      <c r="K34" s="73"/>
      <c r="L34" s="73"/>
    </row>
    <row r="35" s="40" customFormat="1" ht="21" customHeight="1" spans="1:12">
      <c r="A35" s="62" t="s">
        <v>75</v>
      </c>
      <c r="B35" s="63" t="s">
        <v>76</v>
      </c>
      <c r="C35" s="54">
        <v>56</v>
      </c>
      <c r="D35" s="73">
        <v>0</v>
      </c>
      <c r="E35" s="73">
        <v>56</v>
      </c>
      <c r="F35" s="73">
        <v>0</v>
      </c>
      <c r="G35" s="73"/>
      <c r="H35" s="73"/>
      <c r="I35" s="73"/>
      <c r="J35" s="73"/>
      <c r="K35" s="73"/>
      <c r="L35" s="73"/>
    </row>
    <row r="36" s="40" customFormat="1" ht="21" customHeight="1" spans="1:12">
      <c r="A36" s="62" t="s">
        <v>77</v>
      </c>
      <c r="B36" s="63" t="s">
        <v>78</v>
      </c>
      <c r="C36" s="54">
        <v>0</v>
      </c>
      <c r="D36" s="73">
        <v>0</v>
      </c>
      <c r="E36" s="73">
        <v>0</v>
      </c>
      <c r="F36" s="73">
        <v>0</v>
      </c>
      <c r="G36" s="73"/>
      <c r="H36" s="73"/>
      <c r="I36" s="73"/>
      <c r="J36" s="73"/>
      <c r="K36" s="73"/>
      <c r="L36" s="73"/>
    </row>
    <row r="37" s="40" customFormat="1" ht="21" customHeight="1" spans="1:12">
      <c r="A37" s="62" t="s">
        <v>79</v>
      </c>
      <c r="B37" s="63" t="s">
        <v>80</v>
      </c>
      <c r="C37" s="54">
        <v>0</v>
      </c>
      <c r="D37" s="73">
        <v>0</v>
      </c>
      <c r="E37" s="73">
        <v>0</v>
      </c>
      <c r="F37" s="73">
        <v>0</v>
      </c>
      <c r="G37" s="73"/>
      <c r="H37" s="73"/>
      <c r="I37" s="73"/>
      <c r="J37" s="73"/>
      <c r="K37" s="73"/>
      <c r="L37" s="73"/>
    </row>
    <row r="38" s="40" customFormat="1" ht="21" customHeight="1" spans="1:12">
      <c r="A38" s="62" t="s">
        <v>81</v>
      </c>
      <c r="B38" s="63" t="s">
        <v>82</v>
      </c>
      <c r="C38" s="54">
        <v>0</v>
      </c>
      <c r="D38" s="73">
        <v>0</v>
      </c>
      <c r="E38" s="73">
        <v>0</v>
      </c>
      <c r="F38" s="73">
        <v>0</v>
      </c>
      <c r="G38" s="73"/>
      <c r="H38" s="73"/>
      <c r="I38" s="73"/>
      <c r="J38" s="73"/>
      <c r="K38" s="73"/>
      <c r="L38" s="73"/>
    </row>
    <row r="39" s="40" customFormat="1" ht="21" customHeight="1" spans="1:12">
      <c r="A39" s="62" t="s">
        <v>83</v>
      </c>
      <c r="B39" s="63" t="s">
        <v>84</v>
      </c>
      <c r="C39" s="54">
        <v>0</v>
      </c>
      <c r="D39" s="73">
        <v>0</v>
      </c>
      <c r="E39" s="73">
        <v>0</v>
      </c>
      <c r="F39" s="73">
        <v>0</v>
      </c>
      <c r="G39" s="73"/>
      <c r="H39" s="73"/>
      <c r="I39" s="73"/>
      <c r="J39" s="73"/>
      <c r="K39" s="73"/>
      <c r="L39" s="73"/>
    </row>
    <row r="40" s="40" customFormat="1" ht="21" customHeight="1" spans="1:12">
      <c r="A40" s="62" t="s">
        <v>85</v>
      </c>
      <c r="B40" s="63" t="s">
        <v>86</v>
      </c>
      <c r="C40" s="54">
        <v>17</v>
      </c>
      <c r="D40" s="73">
        <v>0</v>
      </c>
      <c r="E40" s="73">
        <v>17</v>
      </c>
      <c r="F40" s="73">
        <v>0</v>
      </c>
      <c r="G40" s="73"/>
      <c r="H40" s="73"/>
      <c r="I40" s="73"/>
      <c r="J40" s="73"/>
      <c r="K40" s="73"/>
      <c r="L40" s="73"/>
    </row>
    <row r="41" s="40" customFormat="1" ht="21" customHeight="1" spans="1:12">
      <c r="A41" s="62" t="s">
        <v>87</v>
      </c>
      <c r="B41" s="63" t="s">
        <v>88</v>
      </c>
      <c r="C41" s="54">
        <v>204.5</v>
      </c>
      <c r="D41" s="73">
        <v>41.13</v>
      </c>
      <c r="E41" s="73">
        <v>163.37</v>
      </c>
      <c r="F41" s="73">
        <v>0</v>
      </c>
      <c r="G41" s="73"/>
      <c r="H41" s="73"/>
      <c r="I41" s="73"/>
      <c r="J41" s="73"/>
      <c r="K41" s="73"/>
      <c r="L41" s="73"/>
    </row>
    <row r="42" s="40" customFormat="1" ht="21" customHeight="1" spans="1:12">
      <c r="A42" s="62" t="s">
        <v>89</v>
      </c>
      <c r="B42" s="63" t="s">
        <v>90</v>
      </c>
      <c r="C42" s="54">
        <v>210.5</v>
      </c>
      <c r="D42" s="73">
        <v>200</v>
      </c>
      <c r="E42" s="73">
        <v>10.5</v>
      </c>
      <c r="F42" s="73">
        <v>0</v>
      </c>
      <c r="G42" s="73"/>
      <c r="H42" s="73"/>
      <c r="I42" s="73"/>
      <c r="J42" s="73"/>
      <c r="K42" s="73"/>
      <c r="L42" s="73"/>
    </row>
    <row r="43" s="40" customFormat="1" ht="21" customHeight="1" spans="1:12">
      <c r="A43" s="62" t="s">
        <v>91</v>
      </c>
      <c r="B43" s="63" t="s">
        <v>92</v>
      </c>
      <c r="C43" s="54">
        <v>0</v>
      </c>
      <c r="D43" s="73">
        <v>0</v>
      </c>
      <c r="E43" s="73">
        <v>0</v>
      </c>
      <c r="F43" s="73">
        <v>0</v>
      </c>
      <c r="G43" s="73"/>
      <c r="H43" s="73"/>
      <c r="I43" s="73"/>
      <c r="J43" s="73"/>
      <c r="K43" s="73"/>
      <c r="L43" s="73"/>
    </row>
    <row r="44" s="40" customFormat="1" ht="21" customHeight="1" spans="1:12">
      <c r="A44" s="62" t="s">
        <v>93</v>
      </c>
      <c r="B44" s="63" t="s">
        <v>94</v>
      </c>
      <c r="C44" s="54">
        <v>0</v>
      </c>
      <c r="D44" s="73">
        <v>0</v>
      </c>
      <c r="E44" s="73">
        <v>0</v>
      </c>
      <c r="F44" s="73">
        <v>0</v>
      </c>
      <c r="G44" s="73"/>
      <c r="H44" s="73"/>
      <c r="I44" s="73"/>
      <c r="J44" s="73"/>
      <c r="K44" s="73"/>
      <c r="L44" s="73"/>
    </row>
    <row r="45" s="40" customFormat="1" ht="21" customHeight="1" spans="1:12">
      <c r="A45" s="62" t="s">
        <v>95</v>
      </c>
      <c r="B45" s="63" t="s">
        <v>96</v>
      </c>
      <c r="C45" s="54">
        <v>0</v>
      </c>
      <c r="D45" s="73">
        <v>0</v>
      </c>
      <c r="E45" s="73">
        <v>0</v>
      </c>
      <c r="F45" s="73">
        <v>0</v>
      </c>
      <c r="G45" s="73"/>
      <c r="H45" s="73"/>
      <c r="I45" s="73"/>
      <c r="J45" s="73"/>
      <c r="K45" s="73"/>
      <c r="L45" s="73"/>
    </row>
    <row r="46" s="40" customFormat="1" ht="21" customHeight="1" spans="1:12">
      <c r="A46" s="62" t="s">
        <v>97</v>
      </c>
      <c r="B46" s="63" t="s">
        <v>98</v>
      </c>
      <c r="C46" s="54">
        <v>0</v>
      </c>
      <c r="D46" s="73">
        <v>0</v>
      </c>
      <c r="E46" s="73">
        <v>0</v>
      </c>
      <c r="F46" s="73">
        <v>0</v>
      </c>
      <c r="G46" s="73"/>
      <c r="H46" s="73"/>
      <c r="I46" s="73"/>
      <c r="J46" s="73"/>
      <c r="K46" s="73"/>
      <c r="L46" s="73"/>
    </row>
    <row r="47" s="40" customFormat="1" ht="21" customHeight="1" spans="1:12">
      <c r="A47" s="62" t="s">
        <v>99</v>
      </c>
      <c r="B47" s="63" t="s">
        <v>100</v>
      </c>
      <c r="C47" s="54">
        <v>0</v>
      </c>
      <c r="D47" s="73">
        <v>0</v>
      </c>
      <c r="E47" s="73">
        <v>0</v>
      </c>
      <c r="F47" s="73">
        <v>0</v>
      </c>
      <c r="G47" s="73"/>
      <c r="H47" s="73"/>
      <c r="I47" s="73"/>
      <c r="J47" s="73"/>
      <c r="K47" s="73"/>
      <c r="L47" s="73"/>
    </row>
    <row r="48" s="40" customFormat="1" ht="21" customHeight="1" spans="1:12">
      <c r="A48" s="62" t="s">
        <v>199</v>
      </c>
      <c r="B48" s="63" t="s">
        <v>200</v>
      </c>
      <c r="C48" s="54">
        <v>0</v>
      </c>
      <c r="D48" s="73">
        <v>0</v>
      </c>
      <c r="E48" s="73">
        <v>0</v>
      </c>
      <c r="F48" s="73">
        <v>0</v>
      </c>
      <c r="G48" s="73"/>
      <c r="H48" s="73"/>
      <c r="I48" s="73"/>
      <c r="J48" s="73"/>
      <c r="K48" s="73"/>
      <c r="L48" s="73"/>
    </row>
    <row r="49" s="40" customFormat="1" ht="21" customHeight="1" spans="1:12">
      <c r="A49" s="62" t="s">
        <v>201</v>
      </c>
      <c r="B49" s="63" t="s">
        <v>202</v>
      </c>
      <c r="C49" s="54">
        <v>0</v>
      </c>
      <c r="D49" s="73">
        <v>0</v>
      </c>
      <c r="E49" s="73">
        <v>0</v>
      </c>
      <c r="F49" s="73">
        <v>0</v>
      </c>
      <c r="G49" s="73"/>
      <c r="H49" s="73"/>
      <c r="I49" s="73"/>
      <c r="J49" s="73"/>
      <c r="K49" s="73"/>
      <c r="L49" s="73"/>
    </row>
    <row r="50" s="40" customFormat="1" ht="21" customHeight="1" spans="1:12">
      <c r="A50" s="62" t="s">
        <v>203</v>
      </c>
      <c r="B50" s="63" t="s">
        <v>204</v>
      </c>
      <c r="C50" s="54">
        <v>0</v>
      </c>
      <c r="D50" s="73">
        <v>0</v>
      </c>
      <c r="E50" s="73">
        <v>0</v>
      </c>
      <c r="F50" s="73">
        <v>0</v>
      </c>
      <c r="G50" s="73"/>
      <c r="H50" s="73"/>
      <c r="I50" s="73"/>
      <c r="J50" s="73"/>
      <c r="K50" s="73"/>
      <c r="L50" s="73"/>
    </row>
    <row r="51" s="40" customFormat="1" ht="21" customHeight="1" spans="1:12">
      <c r="A51" s="62" t="s">
        <v>205</v>
      </c>
      <c r="B51" s="63" t="s">
        <v>206</v>
      </c>
      <c r="C51" s="54">
        <v>0</v>
      </c>
      <c r="D51" s="73">
        <v>0</v>
      </c>
      <c r="E51" s="73">
        <v>0</v>
      </c>
      <c r="F51" s="73">
        <v>0</v>
      </c>
      <c r="G51" s="73"/>
      <c r="H51" s="73"/>
      <c r="I51" s="73"/>
      <c r="J51" s="73"/>
      <c r="K51" s="73"/>
      <c r="L51" s="73"/>
    </row>
    <row r="52" s="40" customFormat="1" ht="21" customHeight="1" spans="1:12">
      <c r="A52" s="62" t="s">
        <v>207</v>
      </c>
      <c r="B52" s="63" t="s">
        <v>204</v>
      </c>
      <c r="C52" s="54">
        <v>0</v>
      </c>
      <c r="D52" s="73">
        <v>0</v>
      </c>
      <c r="E52" s="73">
        <v>0</v>
      </c>
      <c r="F52" s="73">
        <v>0</v>
      </c>
      <c r="G52" s="73"/>
      <c r="H52" s="73"/>
      <c r="I52" s="73"/>
      <c r="J52" s="73"/>
      <c r="K52" s="73"/>
      <c r="L52" s="73"/>
    </row>
    <row r="53" s="40" customFormat="1" ht="21" customHeight="1" spans="1:12">
      <c r="A53" s="57" t="s">
        <v>101</v>
      </c>
      <c r="B53" s="58" t="s">
        <v>23</v>
      </c>
      <c r="C53" s="54">
        <v>15.88</v>
      </c>
      <c r="D53" s="73">
        <v>0</v>
      </c>
      <c r="E53" s="73">
        <v>15.88</v>
      </c>
      <c r="F53" s="73">
        <v>0</v>
      </c>
      <c r="G53" s="73"/>
      <c r="H53" s="73"/>
      <c r="I53" s="73"/>
      <c r="J53" s="73"/>
      <c r="K53" s="73"/>
      <c r="L53" s="73"/>
    </row>
    <row r="54" s="40" customFormat="1" ht="21" customHeight="1" spans="1:12">
      <c r="A54" s="62" t="s">
        <v>102</v>
      </c>
      <c r="B54" s="63" t="s">
        <v>103</v>
      </c>
      <c r="C54" s="54">
        <v>15.88</v>
      </c>
      <c r="D54" s="73">
        <v>0</v>
      </c>
      <c r="E54" s="73">
        <v>15.88</v>
      </c>
      <c r="F54" s="73">
        <v>0</v>
      </c>
      <c r="G54" s="73"/>
      <c r="H54" s="73"/>
      <c r="I54" s="73"/>
      <c r="J54" s="73"/>
      <c r="K54" s="73"/>
      <c r="L54" s="73"/>
    </row>
    <row r="55" s="40" customFormat="1" ht="21" customHeight="1" spans="1:12">
      <c r="A55" s="62" t="s">
        <v>104</v>
      </c>
      <c r="B55" s="63" t="s">
        <v>105</v>
      </c>
      <c r="C55" s="54">
        <v>15.88</v>
      </c>
      <c r="D55" s="73">
        <v>0</v>
      </c>
      <c r="E55" s="73">
        <v>15.88</v>
      </c>
      <c r="F55" s="73">
        <v>0</v>
      </c>
      <c r="G55" s="73"/>
      <c r="H55" s="73"/>
      <c r="I55" s="73"/>
      <c r="J55" s="73"/>
      <c r="K55" s="73"/>
      <c r="L55" s="73"/>
    </row>
  </sheetData>
  <mergeCells count="12">
    <mergeCell ref="A2:L2"/>
    <mergeCell ref="A5:B5"/>
    <mergeCell ref="H5:I5"/>
    <mergeCell ref="A7:B7"/>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85" orientation="landscape" horizontalDpi="600" vertic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54"/>
  <sheetViews>
    <sheetView showGridLines="0" showZeros="0" zoomScaleSheetLayoutView="60" workbookViewId="0">
      <selection activeCell="A1" sqref="$A1:$XFD1048576"/>
    </sheetView>
  </sheetViews>
  <sheetFormatPr defaultColWidth="6.875" defaultRowHeight="12.75" customHeight="1" outlineLevelCol="7"/>
  <cols>
    <col min="1" max="1" width="17.125" style="41" customWidth="1"/>
    <col min="2" max="2" width="29" style="41" customWidth="1"/>
    <col min="3" max="6" width="18" style="41" customWidth="1"/>
    <col min="7" max="7" width="19.5" style="41" customWidth="1"/>
    <col min="8" max="8" width="21" style="41" customWidth="1"/>
    <col min="9" max="16384" width="6.875" style="41"/>
  </cols>
  <sheetData>
    <row r="1" ht="20.1" customHeight="1" spans="1:2">
      <c r="A1" s="32" t="s">
        <v>229</v>
      </c>
      <c r="B1" s="42"/>
    </row>
    <row r="2" ht="44.25" customHeight="1" spans="1:8">
      <c r="A2" s="43" t="s">
        <v>230</v>
      </c>
      <c r="B2" s="43"/>
      <c r="C2" s="43"/>
      <c r="D2" s="43"/>
      <c r="E2" s="43"/>
      <c r="F2" s="43"/>
      <c r="G2" s="43"/>
      <c r="H2" s="43"/>
    </row>
    <row r="3" ht="20.1" customHeight="1" spans="1:8">
      <c r="A3" s="44"/>
      <c r="B3" s="45"/>
      <c r="C3" s="46"/>
      <c r="D3" s="46"/>
      <c r="E3" s="46"/>
      <c r="F3" s="46"/>
      <c r="G3" s="46"/>
      <c r="H3" s="47"/>
    </row>
    <row r="4" ht="25.5" customHeight="1" spans="1:8">
      <c r="A4" s="40"/>
      <c r="B4" s="48"/>
      <c r="C4" s="40"/>
      <c r="D4" s="40"/>
      <c r="E4" s="40"/>
      <c r="F4" s="40"/>
      <c r="G4" s="40"/>
      <c r="H4" s="49" t="s">
        <v>2</v>
      </c>
    </row>
    <row r="5" s="40" customFormat="1" ht="29.25" customHeight="1" spans="1:8">
      <c r="A5" s="50" t="s">
        <v>31</v>
      </c>
      <c r="B5" s="50" t="s">
        <v>32</v>
      </c>
      <c r="C5" s="50" t="s">
        <v>7</v>
      </c>
      <c r="D5" s="50" t="s">
        <v>34</v>
      </c>
      <c r="E5" s="50" t="s">
        <v>35</v>
      </c>
      <c r="F5" s="50" t="s">
        <v>231</v>
      </c>
      <c r="G5" s="50" t="s">
        <v>232</v>
      </c>
      <c r="H5" s="51" t="s">
        <v>233</v>
      </c>
    </row>
    <row r="6" s="40" customFormat="1" ht="27" customHeight="1" spans="1:8">
      <c r="A6" s="52" t="s">
        <v>7</v>
      </c>
      <c r="B6" s="52"/>
      <c r="C6" s="53">
        <v>731.32</v>
      </c>
      <c r="D6" s="54">
        <v>243.32</v>
      </c>
      <c r="E6" s="54">
        <v>488</v>
      </c>
      <c r="F6" s="55"/>
      <c r="G6" s="55"/>
      <c r="H6" s="56"/>
    </row>
    <row r="7" s="40" customFormat="1" ht="18.75" customHeight="1" spans="1:8">
      <c r="A7" s="57" t="s">
        <v>36</v>
      </c>
      <c r="B7" s="58" t="s">
        <v>14</v>
      </c>
      <c r="C7" s="53">
        <v>0</v>
      </c>
      <c r="D7" s="59">
        <v>0</v>
      </c>
      <c r="E7" s="59">
        <v>0</v>
      </c>
      <c r="F7" s="60"/>
      <c r="G7" s="60"/>
      <c r="H7" s="61"/>
    </row>
    <row r="8" s="40" customFormat="1" ht="18.75" customHeight="1" spans="1:8">
      <c r="A8" s="62" t="s">
        <v>37</v>
      </c>
      <c r="B8" s="63" t="s">
        <v>38</v>
      </c>
      <c r="C8" s="53">
        <v>0</v>
      </c>
      <c r="D8" s="59">
        <v>0</v>
      </c>
      <c r="E8" s="59">
        <v>0</v>
      </c>
      <c r="F8" s="60"/>
      <c r="G8" s="60"/>
      <c r="H8" s="61"/>
    </row>
    <row r="9" s="40" customFormat="1" ht="18.75" customHeight="1" spans="1:8">
      <c r="A9" s="62" t="s">
        <v>39</v>
      </c>
      <c r="B9" s="63" t="s">
        <v>40</v>
      </c>
      <c r="C9" s="53">
        <v>0</v>
      </c>
      <c r="D9" s="59">
        <v>0</v>
      </c>
      <c r="E9" s="59">
        <v>0</v>
      </c>
      <c r="F9" s="60"/>
      <c r="G9" s="60"/>
      <c r="H9" s="61"/>
    </row>
    <row r="10" s="40" customFormat="1" ht="18.75" customHeight="1" spans="1:8">
      <c r="A10" s="57" t="s">
        <v>41</v>
      </c>
      <c r="B10" s="58" t="s">
        <v>16</v>
      </c>
      <c r="C10" s="53">
        <v>35.64</v>
      </c>
      <c r="D10" s="59">
        <v>35.64</v>
      </c>
      <c r="E10" s="59">
        <v>0</v>
      </c>
      <c r="F10" s="60"/>
      <c r="G10" s="60"/>
      <c r="H10" s="61"/>
    </row>
    <row r="11" s="40" customFormat="1" ht="18.75" customHeight="1" spans="1:8">
      <c r="A11" s="62" t="s">
        <v>42</v>
      </c>
      <c r="B11" s="63" t="s">
        <v>43</v>
      </c>
      <c r="C11" s="53">
        <v>35.64</v>
      </c>
      <c r="D11" s="59">
        <v>35.64</v>
      </c>
      <c r="E11" s="59">
        <v>0</v>
      </c>
      <c r="F11" s="60"/>
      <c r="G11" s="60"/>
      <c r="H11" s="61"/>
    </row>
    <row r="12" s="40" customFormat="1" ht="18.75" customHeight="1" spans="1:8">
      <c r="A12" s="62" t="s">
        <v>44</v>
      </c>
      <c r="B12" s="63" t="s">
        <v>45</v>
      </c>
      <c r="C12" s="53">
        <v>18.59</v>
      </c>
      <c r="D12" s="59">
        <v>18.59</v>
      </c>
      <c r="E12" s="59">
        <v>0</v>
      </c>
      <c r="F12" s="60"/>
      <c r="G12" s="60"/>
      <c r="H12" s="61"/>
    </row>
    <row r="13" s="40" customFormat="1" ht="18.75" customHeight="1" spans="1:8">
      <c r="A13" s="62" t="s">
        <v>46</v>
      </c>
      <c r="B13" s="63" t="s">
        <v>47</v>
      </c>
      <c r="C13" s="53">
        <v>9.3</v>
      </c>
      <c r="D13" s="59">
        <v>9.3</v>
      </c>
      <c r="E13" s="59">
        <v>0</v>
      </c>
      <c r="F13" s="60"/>
      <c r="G13" s="60"/>
      <c r="H13" s="61"/>
    </row>
    <row r="14" s="40" customFormat="1" ht="18.75" customHeight="1" spans="1:8">
      <c r="A14" s="62" t="s">
        <v>48</v>
      </c>
      <c r="B14" s="63" t="s">
        <v>49</v>
      </c>
      <c r="C14" s="53">
        <v>7.75</v>
      </c>
      <c r="D14" s="59">
        <v>7.75</v>
      </c>
      <c r="E14" s="59">
        <v>0</v>
      </c>
      <c r="F14" s="60"/>
      <c r="G14" s="60"/>
      <c r="H14" s="61"/>
    </row>
    <row r="15" s="40" customFormat="1" ht="18.75" customHeight="1" spans="1:8">
      <c r="A15" s="57" t="s">
        <v>50</v>
      </c>
      <c r="B15" s="58" t="s">
        <v>18</v>
      </c>
      <c r="C15" s="53">
        <v>12.87</v>
      </c>
      <c r="D15" s="59">
        <v>12.87</v>
      </c>
      <c r="E15" s="59">
        <v>0</v>
      </c>
      <c r="F15" s="60"/>
      <c r="G15" s="60"/>
      <c r="H15" s="61"/>
    </row>
    <row r="16" s="40" customFormat="1" ht="18.75" customHeight="1" spans="1:8">
      <c r="A16" s="62" t="s">
        <v>51</v>
      </c>
      <c r="B16" s="63" t="s">
        <v>52</v>
      </c>
      <c r="C16" s="53">
        <v>12.87</v>
      </c>
      <c r="D16" s="59">
        <v>12.87</v>
      </c>
      <c r="E16" s="59">
        <v>0</v>
      </c>
      <c r="F16" s="60"/>
      <c r="G16" s="60"/>
      <c r="H16" s="61"/>
    </row>
    <row r="17" s="40" customFormat="1" ht="18.75" customHeight="1" spans="1:8">
      <c r="A17" s="62" t="s">
        <v>53</v>
      </c>
      <c r="B17" s="63" t="s">
        <v>54</v>
      </c>
      <c r="C17" s="53">
        <v>11.27</v>
      </c>
      <c r="D17" s="59">
        <v>11.27</v>
      </c>
      <c r="E17" s="59">
        <v>0</v>
      </c>
      <c r="F17" s="60"/>
      <c r="G17" s="60"/>
      <c r="H17" s="61"/>
    </row>
    <row r="18" s="40" customFormat="1" ht="18.75" customHeight="1" spans="1:8">
      <c r="A18" s="62" t="s">
        <v>55</v>
      </c>
      <c r="B18" s="63" t="s">
        <v>56</v>
      </c>
      <c r="C18" s="53">
        <v>0</v>
      </c>
      <c r="D18" s="59">
        <v>0</v>
      </c>
      <c r="E18" s="59">
        <v>0</v>
      </c>
      <c r="F18" s="60"/>
      <c r="G18" s="60"/>
      <c r="H18" s="61"/>
    </row>
    <row r="19" s="40" customFormat="1" ht="18.75" customHeight="1" spans="1:8">
      <c r="A19" s="62" t="s">
        <v>57</v>
      </c>
      <c r="B19" s="63" t="s">
        <v>58</v>
      </c>
      <c r="C19" s="53">
        <v>1.6</v>
      </c>
      <c r="D19" s="59">
        <v>1.6</v>
      </c>
      <c r="E19" s="59">
        <v>0</v>
      </c>
      <c r="F19" s="60"/>
      <c r="G19" s="60"/>
      <c r="H19" s="61"/>
    </row>
    <row r="20" s="40" customFormat="1" ht="18.75" customHeight="1" spans="1:8">
      <c r="A20" s="62" t="s">
        <v>59</v>
      </c>
      <c r="B20" s="63" t="s">
        <v>60</v>
      </c>
      <c r="C20" s="53">
        <v>0</v>
      </c>
      <c r="D20" s="59">
        <v>0</v>
      </c>
      <c r="E20" s="59">
        <v>0</v>
      </c>
      <c r="F20" s="60"/>
      <c r="G20" s="60"/>
      <c r="H20" s="61"/>
    </row>
    <row r="21" s="40" customFormat="1" ht="18.75" customHeight="1" spans="1:8">
      <c r="A21" s="57" t="s">
        <v>61</v>
      </c>
      <c r="B21" s="58" t="s">
        <v>20</v>
      </c>
      <c r="C21" s="53">
        <v>0</v>
      </c>
      <c r="D21" s="59">
        <v>0</v>
      </c>
      <c r="E21" s="59">
        <v>0</v>
      </c>
      <c r="F21" s="60"/>
      <c r="G21" s="60"/>
      <c r="H21" s="61"/>
    </row>
    <row r="22" s="40" customFormat="1" ht="18.75" customHeight="1" spans="1:8">
      <c r="A22" s="62" t="s">
        <v>62</v>
      </c>
      <c r="B22" s="63" t="s">
        <v>63</v>
      </c>
      <c r="C22" s="53">
        <v>0</v>
      </c>
      <c r="D22" s="59">
        <v>0</v>
      </c>
      <c r="E22" s="59">
        <v>0</v>
      </c>
      <c r="F22" s="60"/>
      <c r="G22" s="60"/>
      <c r="H22" s="61"/>
    </row>
    <row r="23" s="40" customFormat="1" ht="18.75" customHeight="1" spans="1:8">
      <c r="A23" s="62" t="s">
        <v>64</v>
      </c>
      <c r="B23" s="63" t="s">
        <v>65</v>
      </c>
      <c r="C23" s="53">
        <v>0</v>
      </c>
      <c r="D23" s="59">
        <v>0</v>
      </c>
      <c r="E23" s="59">
        <v>0</v>
      </c>
      <c r="F23" s="60"/>
      <c r="G23" s="60"/>
      <c r="H23" s="61"/>
    </row>
    <row r="24" s="40" customFormat="1" ht="18.75" customHeight="1" spans="1:8">
      <c r="A24" s="57" t="s">
        <v>190</v>
      </c>
      <c r="B24" s="58" t="s">
        <v>21</v>
      </c>
      <c r="C24" s="53">
        <v>0</v>
      </c>
      <c r="D24" s="59">
        <v>0</v>
      </c>
      <c r="E24" s="59">
        <v>0</v>
      </c>
      <c r="F24" s="60"/>
      <c r="G24" s="60"/>
      <c r="H24" s="61"/>
    </row>
    <row r="25" s="40" customFormat="1" ht="18.75" customHeight="1" spans="1:8">
      <c r="A25" s="62" t="s">
        <v>191</v>
      </c>
      <c r="B25" s="63" t="s">
        <v>192</v>
      </c>
      <c r="C25" s="53">
        <v>0</v>
      </c>
      <c r="D25" s="59">
        <v>0</v>
      </c>
      <c r="E25" s="59">
        <v>0</v>
      </c>
      <c r="F25" s="60"/>
      <c r="G25" s="60"/>
      <c r="H25" s="61"/>
    </row>
    <row r="26" s="40" customFormat="1" ht="18.75" customHeight="1" spans="1:8">
      <c r="A26" s="62" t="s">
        <v>193</v>
      </c>
      <c r="B26" s="63" t="s">
        <v>194</v>
      </c>
      <c r="C26" s="53">
        <v>0</v>
      </c>
      <c r="D26" s="59">
        <v>0</v>
      </c>
      <c r="E26" s="59">
        <v>0</v>
      </c>
      <c r="F26" s="60"/>
      <c r="G26" s="60"/>
      <c r="H26" s="61"/>
    </row>
    <row r="27" s="40" customFormat="1" ht="18.75" customHeight="1" spans="1:8">
      <c r="A27" s="62" t="s">
        <v>195</v>
      </c>
      <c r="B27" s="63" t="s">
        <v>196</v>
      </c>
      <c r="C27" s="53">
        <v>0</v>
      </c>
      <c r="D27" s="59">
        <v>0</v>
      </c>
      <c r="E27" s="59">
        <v>0</v>
      </c>
      <c r="F27" s="60"/>
      <c r="G27" s="60"/>
      <c r="H27" s="61"/>
    </row>
    <row r="28" s="40" customFormat="1" ht="18.75" customHeight="1" spans="1:8">
      <c r="A28" s="62" t="s">
        <v>197</v>
      </c>
      <c r="B28" s="63" t="s">
        <v>198</v>
      </c>
      <c r="C28" s="53">
        <v>0</v>
      </c>
      <c r="D28" s="59">
        <v>0</v>
      </c>
      <c r="E28" s="59">
        <v>0</v>
      </c>
      <c r="F28" s="60"/>
      <c r="G28" s="60"/>
      <c r="H28" s="61"/>
    </row>
    <row r="29" s="40" customFormat="1" ht="18.75" customHeight="1" spans="1:8">
      <c r="A29" s="57" t="s">
        <v>66</v>
      </c>
      <c r="B29" s="58" t="s">
        <v>22</v>
      </c>
      <c r="C29" s="53">
        <v>666.93</v>
      </c>
      <c r="D29" s="59">
        <v>178.93</v>
      </c>
      <c r="E29" s="59">
        <v>488</v>
      </c>
      <c r="F29" s="60"/>
      <c r="G29" s="60"/>
      <c r="H29" s="61"/>
    </row>
    <row r="30" s="40" customFormat="1" ht="18.75" customHeight="1" spans="1:8">
      <c r="A30" s="62" t="s">
        <v>67</v>
      </c>
      <c r="B30" s="63" t="s">
        <v>68</v>
      </c>
      <c r="C30" s="53">
        <v>666.93</v>
      </c>
      <c r="D30" s="59">
        <v>178.93</v>
      </c>
      <c r="E30" s="59">
        <v>488</v>
      </c>
      <c r="F30" s="60"/>
      <c r="G30" s="60"/>
      <c r="H30" s="61"/>
    </row>
    <row r="31" s="40" customFormat="1" ht="18.75" customHeight="1" spans="1:8">
      <c r="A31" s="62" t="s">
        <v>69</v>
      </c>
      <c r="B31" s="63" t="s">
        <v>70</v>
      </c>
      <c r="C31" s="53">
        <v>178.93</v>
      </c>
      <c r="D31" s="59">
        <v>178.93</v>
      </c>
      <c r="E31" s="59">
        <v>0</v>
      </c>
      <c r="F31" s="60"/>
      <c r="G31" s="60"/>
      <c r="H31" s="61"/>
    </row>
    <row r="32" s="40" customFormat="1" ht="18.75" customHeight="1" spans="1:8">
      <c r="A32" s="62" t="s">
        <v>71</v>
      </c>
      <c r="B32" s="63" t="s">
        <v>72</v>
      </c>
      <c r="C32" s="53">
        <v>0</v>
      </c>
      <c r="D32" s="59">
        <v>0</v>
      </c>
      <c r="E32" s="59">
        <v>0</v>
      </c>
      <c r="F32" s="60"/>
      <c r="G32" s="60"/>
      <c r="H32" s="61"/>
    </row>
    <row r="33" s="40" customFormat="1" ht="18.75" customHeight="1" spans="1:8">
      <c r="A33" s="62" t="s">
        <v>73</v>
      </c>
      <c r="B33" s="63" t="s">
        <v>74</v>
      </c>
      <c r="C33" s="53">
        <v>0</v>
      </c>
      <c r="D33" s="59">
        <v>0</v>
      </c>
      <c r="E33" s="59">
        <v>0</v>
      </c>
      <c r="F33" s="60"/>
      <c r="G33" s="60"/>
      <c r="H33" s="61"/>
    </row>
    <row r="34" s="40" customFormat="1" ht="18.75" customHeight="1" spans="1:8">
      <c r="A34" s="62" t="s">
        <v>75</v>
      </c>
      <c r="B34" s="63" t="s">
        <v>76</v>
      </c>
      <c r="C34" s="53">
        <v>56</v>
      </c>
      <c r="D34" s="59">
        <v>0</v>
      </c>
      <c r="E34" s="59">
        <v>56</v>
      </c>
      <c r="F34" s="60"/>
      <c r="G34" s="60"/>
      <c r="H34" s="61"/>
    </row>
    <row r="35" s="40" customFormat="1" ht="18.75" customHeight="1" spans="1:8">
      <c r="A35" s="62" t="s">
        <v>77</v>
      </c>
      <c r="B35" s="63" t="s">
        <v>78</v>
      </c>
      <c r="C35" s="53">
        <v>0</v>
      </c>
      <c r="D35" s="59">
        <v>0</v>
      </c>
      <c r="E35" s="59">
        <v>0</v>
      </c>
      <c r="F35" s="60"/>
      <c r="G35" s="60"/>
      <c r="H35" s="61"/>
    </row>
    <row r="36" s="40" customFormat="1" ht="18.75" customHeight="1" spans="1:8">
      <c r="A36" s="62" t="s">
        <v>79</v>
      </c>
      <c r="B36" s="63" t="s">
        <v>80</v>
      </c>
      <c r="C36" s="53">
        <v>0</v>
      </c>
      <c r="D36" s="59">
        <v>0</v>
      </c>
      <c r="E36" s="59">
        <v>0</v>
      </c>
      <c r="F36" s="60"/>
      <c r="G36" s="60"/>
      <c r="H36" s="61"/>
    </row>
    <row r="37" s="40" customFormat="1" ht="18.75" customHeight="1" spans="1:8">
      <c r="A37" s="62" t="s">
        <v>81</v>
      </c>
      <c r="B37" s="63" t="s">
        <v>82</v>
      </c>
      <c r="C37" s="53">
        <v>0</v>
      </c>
      <c r="D37" s="59">
        <v>0</v>
      </c>
      <c r="E37" s="59">
        <v>0</v>
      </c>
      <c r="F37" s="60"/>
      <c r="G37" s="60"/>
      <c r="H37" s="61"/>
    </row>
    <row r="38" s="40" customFormat="1" ht="18.75" customHeight="1" spans="1:8">
      <c r="A38" s="62" t="s">
        <v>83</v>
      </c>
      <c r="B38" s="63" t="s">
        <v>84</v>
      </c>
      <c r="C38" s="53">
        <v>0</v>
      </c>
      <c r="D38" s="59">
        <v>0</v>
      </c>
      <c r="E38" s="59">
        <v>0</v>
      </c>
      <c r="F38" s="60"/>
      <c r="G38" s="60"/>
      <c r="H38" s="61"/>
    </row>
    <row r="39" s="40" customFormat="1" ht="18.75" customHeight="1" spans="1:8">
      <c r="A39" s="62" t="s">
        <v>85</v>
      </c>
      <c r="B39" s="63" t="s">
        <v>86</v>
      </c>
      <c r="C39" s="53">
        <v>17</v>
      </c>
      <c r="D39" s="59">
        <v>0</v>
      </c>
      <c r="E39" s="59">
        <v>17</v>
      </c>
      <c r="F39" s="60"/>
      <c r="G39" s="60"/>
      <c r="H39" s="61"/>
    </row>
    <row r="40" s="40" customFormat="1" ht="18.75" customHeight="1" spans="1:8">
      <c r="A40" s="62" t="s">
        <v>87</v>
      </c>
      <c r="B40" s="63" t="s">
        <v>88</v>
      </c>
      <c r="C40" s="53">
        <v>204.5</v>
      </c>
      <c r="D40" s="59">
        <v>0</v>
      </c>
      <c r="E40" s="59">
        <v>204.5</v>
      </c>
      <c r="F40" s="60"/>
      <c r="G40" s="60"/>
      <c r="H40" s="61"/>
    </row>
    <row r="41" s="40" customFormat="1" ht="18.75" customHeight="1" spans="1:8">
      <c r="A41" s="62" t="s">
        <v>89</v>
      </c>
      <c r="B41" s="63" t="s">
        <v>90</v>
      </c>
      <c r="C41" s="53">
        <v>210.5</v>
      </c>
      <c r="D41" s="59">
        <v>0</v>
      </c>
      <c r="E41" s="59">
        <v>210.5</v>
      </c>
      <c r="F41" s="60"/>
      <c r="G41" s="60"/>
      <c r="H41" s="61"/>
    </row>
    <row r="42" s="40" customFormat="1" ht="18.75" customHeight="1" spans="1:8">
      <c r="A42" s="62" t="s">
        <v>91</v>
      </c>
      <c r="B42" s="63" t="s">
        <v>92</v>
      </c>
      <c r="C42" s="53">
        <v>0</v>
      </c>
      <c r="D42" s="59">
        <v>0</v>
      </c>
      <c r="E42" s="59">
        <v>0</v>
      </c>
      <c r="F42" s="60"/>
      <c r="G42" s="60"/>
      <c r="H42" s="61"/>
    </row>
    <row r="43" s="40" customFormat="1" ht="18.75" customHeight="1" spans="1:8">
      <c r="A43" s="62" t="s">
        <v>93</v>
      </c>
      <c r="B43" s="63" t="s">
        <v>94</v>
      </c>
      <c r="C43" s="53">
        <v>0</v>
      </c>
      <c r="D43" s="59">
        <v>0</v>
      </c>
      <c r="E43" s="59">
        <v>0</v>
      </c>
      <c r="F43" s="60"/>
      <c r="G43" s="60"/>
      <c r="H43" s="61"/>
    </row>
    <row r="44" s="40" customFormat="1" ht="18.75" customHeight="1" spans="1:8">
      <c r="A44" s="62" t="s">
        <v>95</v>
      </c>
      <c r="B44" s="63" t="s">
        <v>96</v>
      </c>
      <c r="C44" s="53">
        <v>0</v>
      </c>
      <c r="D44" s="59">
        <v>0</v>
      </c>
      <c r="E44" s="59">
        <v>0</v>
      </c>
      <c r="F44" s="60"/>
      <c r="G44" s="60"/>
      <c r="H44" s="61"/>
    </row>
    <row r="45" s="40" customFormat="1" ht="18.75" customHeight="1" spans="1:8">
      <c r="A45" s="62" t="s">
        <v>97</v>
      </c>
      <c r="B45" s="63" t="s">
        <v>98</v>
      </c>
      <c r="C45" s="53">
        <v>0</v>
      </c>
      <c r="D45" s="59">
        <v>0</v>
      </c>
      <c r="E45" s="59">
        <v>0</v>
      </c>
      <c r="F45" s="60"/>
      <c r="G45" s="60"/>
      <c r="H45" s="61"/>
    </row>
    <row r="46" s="40" customFormat="1" ht="18.75" customHeight="1" spans="1:8">
      <c r="A46" s="62" t="s">
        <v>99</v>
      </c>
      <c r="B46" s="63" t="s">
        <v>100</v>
      </c>
      <c r="C46" s="53">
        <v>0</v>
      </c>
      <c r="D46" s="59">
        <v>0</v>
      </c>
      <c r="E46" s="59">
        <v>0</v>
      </c>
      <c r="F46" s="60"/>
      <c r="G46" s="60"/>
      <c r="H46" s="61"/>
    </row>
    <row r="47" s="40" customFormat="1" ht="18.75" customHeight="1" spans="1:8">
      <c r="A47" s="62" t="s">
        <v>199</v>
      </c>
      <c r="B47" s="63" t="s">
        <v>200</v>
      </c>
      <c r="C47" s="53">
        <v>0</v>
      </c>
      <c r="D47" s="59">
        <v>0</v>
      </c>
      <c r="E47" s="59">
        <v>0</v>
      </c>
      <c r="F47" s="60"/>
      <c r="G47" s="60"/>
      <c r="H47" s="61"/>
    </row>
    <row r="48" s="40" customFormat="1" ht="18.75" customHeight="1" spans="1:8">
      <c r="A48" s="62" t="s">
        <v>201</v>
      </c>
      <c r="B48" s="63" t="s">
        <v>202</v>
      </c>
      <c r="C48" s="53">
        <v>0</v>
      </c>
      <c r="D48" s="59">
        <v>0</v>
      </c>
      <c r="E48" s="59">
        <v>0</v>
      </c>
      <c r="F48" s="60"/>
      <c r="G48" s="60"/>
      <c r="H48" s="61"/>
    </row>
    <row r="49" s="40" customFormat="1" ht="18.75" customHeight="1" spans="1:8">
      <c r="A49" s="62" t="s">
        <v>203</v>
      </c>
      <c r="B49" s="63" t="s">
        <v>204</v>
      </c>
      <c r="C49" s="53">
        <v>0</v>
      </c>
      <c r="D49" s="59">
        <v>0</v>
      </c>
      <c r="E49" s="59">
        <v>0</v>
      </c>
      <c r="F49" s="60"/>
      <c r="G49" s="60"/>
      <c r="H49" s="61"/>
    </row>
    <row r="50" s="40" customFormat="1" ht="18.75" customHeight="1" spans="1:8">
      <c r="A50" s="62" t="s">
        <v>205</v>
      </c>
      <c r="B50" s="63" t="s">
        <v>206</v>
      </c>
      <c r="C50" s="53">
        <v>0</v>
      </c>
      <c r="D50" s="59">
        <v>0</v>
      </c>
      <c r="E50" s="59">
        <v>0</v>
      </c>
      <c r="F50" s="60"/>
      <c r="G50" s="60"/>
      <c r="H50" s="61"/>
    </row>
    <row r="51" s="40" customFormat="1" ht="18.75" customHeight="1" spans="1:8">
      <c r="A51" s="62" t="s">
        <v>207</v>
      </c>
      <c r="B51" s="63" t="s">
        <v>204</v>
      </c>
      <c r="C51" s="53">
        <v>0</v>
      </c>
      <c r="D51" s="59">
        <v>0</v>
      </c>
      <c r="E51" s="59">
        <v>0</v>
      </c>
      <c r="F51" s="60"/>
      <c r="G51" s="60"/>
      <c r="H51" s="61"/>
    </row>
    <row r="52" s="40" customFormat="1" ht="18.75" customHeight="1" spans="1:8">
      <c r="A52" s="57" t="s">
        <v>101</v>
      </c>
      <c r="B52" s="58" t="s">
        <v>23</v>
      </c>
      <c r="C52" s="53">
        <v>15.88</v>
      </c>
      <c r="D52" s="59">
        <v>15.88</v>
      </c>
      <c r="E52" s="59">
        <v>0</v>
      </c>
      <c r="F52" s="60"/>
      <c r="G52" s="60"/>
      <c r="H52" s="61"/>
    </row>
    <row r="53" s="40" customFormat="1" ht="18.75" customHeight="1" spans="1:8">
      <c r="A53" s="62" t="s">
        <v>102</v>
      </c>
      <c r="B53" s="63" t="s">
        <v>103</v>
      </c>
      <c r="C53" s="53">
        <v>15.88</v>
      </c>
      <c r="D53" s="59">
        <v>15.88</v>
      </c>
      <c r="E53" s="59">
        <v>0</v>
      </c>
      <c r="F53" s="60"/>
      <c r="G53" s="60"/>
      <c r="H53" s="61"/>
    </row>
    <row r="54" s="40" customFormat="1" ht="18.75" customHeight="1" spans="1:8">
      <c r="A54" s="62" t="s">
        <v>104</v>
      </c>
      <c r="B54" s="63" t="s">
        <v>105</v>
      </c>
      <c r="C54" s="53">
        <v>15.88</v>
      </c>
      <c r="D54" s="59">
        <v>15.88</v>
      </c>
      <c r="E54" s="59">
        <v>0</v>
      </c>
      <c r="F54" s="60"/>
      <c r="G54" s="60"/>
      <c r="H54" s="61"/>
    </row>
  </sheetData>
  <mergeCells count="2">
    <mergeCell ref="A2:H2"/>
    <mergeCell ref="A6:B6"/>
  </mergeCells>
  <printOptions horizontalCentered="1"/>
  <pageMargins left="0" right="0" top="0.999999984981507" bottom="0.999999984981507" header="0.499999992490753" footer="0.499999992490753"/>
  <pageSetup paperSize="9" scale="93" orientation="landscape"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zoomScaleSheetLayoutView="60" workbookViewId="0">
      <selection activeCell="A1" sqref="$A1:$XFD1048576"/>
    </sheetView>
  </sheetViews>
  <sheetFormatPr defaultColWidth="31.125" defaultRowHeight="14.25"/>
  <cols>
    <col min="1" max="1" width="21.625" style="31" customWidth="1"/>
    <col min="2" max="2" width="14.625" style="31" customWidth="1"/>
    <col min="3" max="3" width="13.875" style="31" customWidth="1"/>
    <col min="4" max="5" width="16" style="31" customWidth="1"/>
    <col min="6" max="6" width="14.75" style="31" customWidth="1"/>
    <col min="7" max="8" width="9" style="31" customWidth="1"/>
    <col min="9" max="9" width="16.875" style="31" customWidth="1"/>
    <col min="10" max="10" width="11.25" style="31" customWidth="1"/>
    <col min="11" max="11" width="14" style="31" customWidth="1"/>
    <col min="12" max="32" width="9" style="31" customWidth="1"/>
    <col min="33" max="224" width="31.125" style="31" customWidth="1"/>
    <col min="225" max="255" width="9" style="31" customWidth="1"/>
    <col min="256" max="16384" width="31.125" style="31"/>
  </cols>
  <sheetData>
    <row r="1" ht="18" customHeight="1" spans="1:6">
      <c r="A1" s="32" t="s">
        <v>234</v>
      </c>
      <c r="B1" s="33"/>
      <c r="C1" s="33"/>
      <c r="D1" s="33"/>
      <c r="E1" s="33"/>
      <c r="F1" s="33"/>
    </row>
    <row r="2" ht="40.5" customHeight="1" spans="1:11">
      <c r="A2" s="34" t="s">
        <v>235</v>
      </c>
      <c r="B2" s="34"/>
      <c r="C2" s="34"/>
      <c r="D2" s="34"/>
      <c r="E2" s="34"/>
      <c r="F2" s="34"/>
      <c r="G2" s="34"/>
      <c r="H2" s="34"/>
      <c r="I2" s="34"/>
      <c r="J2" s="34"/>
      <c r="K2" s="34"/>
    </row>
    <row r="3" ht="21.75" customHeight="1" spans="1:11">
      <c r="A3" s="33"/>
      <c r="B3" s="33"/>
      <c r="C3" s="33"/>
      <c r="D3" s="33"/>
      <c r="E3" s="33"/>
      <c r="F3" s="33"/>
      <c r="K3" s="31" t="s">
        <v>2</v>
      </c>
    </row>
    <row r="4" ht="22.5" customHeight="1" spans="1:11">
      <c r="A4" s="35" t="s">
        <v>5</v>
      </c>
      <c r="B4" s="36" t="s">
        <v>7</v>
      </c>
      <c r="C4" s="36" t="s">
        <v>221</v>
      </c>
      <c r="D4" s="36" t="s">
        <v>211</v>
      </c>
      <c r="E4" s="36" t="s">
        <v>212</v>
      </c>
      <c r="F4" s="36" t="s">
        <v>213</v>
      </c>
      <c r="G4" s="36" t="s">
        <v>214</v>
      </c>
      <c r="H4" s="36"/>
      <c r="I4" s="36" t="s">
        <v>215</v>
      </c>
      <c r="J4" s="36" t="s">
        <v>216</v>
      </c>
      <c r="K4" s="36" t="s">
        <v>219</v>
      </c>
    </row>
    <row r="5" s="31" customFormat="1" ht="57" customHeight="1" spans="1:11">
      <c r="A5" s="35"/>
      <c r="B5" s="36"/>
      <c r="C5" s="36"/>
      <c r="D5" s="36"/>
      <c r="E5" s="36"/>
      <c r="F5" s="36"/>
      <c r="G5" s="36" t="s">
        <v>227</v>
      </c>
      <c r="H5" s="36" t="s">
        <v>228</v>
      </c>
      <c r="I5" s="36"/>
      <c r="J5" s="36"/>
      <c r="K5" s="36"/>
    </row>
    <row r="6" ht="30" customHeight="1" spans="1:11">
      <c r="A6" s="37" t="s">
        <v>7</v>
      </c>
      <c r="B6" s="38">
        <v>0.2</v>
      </c>
      <c r="C6" s="38">
        <v>0</v>
      </c>
      <c r="D6" s="38">
        <v>0.2</v>
      </c>
      <c r="E6" s="38">
        <v>0</v>
      </c>
      <c r="F6" s="38"/>
      <c r="G6" s="38"/>
      <c r="H6" s="38"/>
      <c r="I6" s="38"/>
      <c r="J6" s="38"/>
      <c r="K6" s="38"/>
    </row>
    <row r="7" ht="48" customHeight="1" spans="1:11">
      <c r="A7" s="39" t="s">
        <v>236</v>
      </c>
      <c r="B7" s="38">
        <v>0.2</v>
      </c>
      <c r="C7" s="38">
        <v>0</v>
      </c>
      <c r="D7" s="38">
        <v>0.2</v>
      </c>
      <c r="E7" s="38">
        <v>0</v>
      </c>
      <c r="F7" s="38"/>
      <c r="G7" s="38"/>
      <c r="H7" s="38"/>
      <c r="I7" s="38"/>
      <c r="J7" s="38"/>
      <c r="K7" s="38"/>
    </row>
    <row r="8" ht="48" customHeight="1" spans="1:11">
      <c r="A8" s="39" t="s">
        <v>237</v>
      </c>
      <c r="B8" s="38">
        <v>0</v>
      </c>
      <c r="C8" s="38">
        <v>0</v>
      </c>
      <c r="D8" s="38">
        <v>0</v>
      </c>
      <c r="E8" s="38">
        <v>0</v>
      </c>
      <c r="F8" s="38"/>
      <c r="G8" s="38"/>
      <c r="H8" s="38"/>
      <c r="I8" s="38"/>
      <c r="J8" s="38"/>
      <c r="K8" s="38"/>
    </row>
    <row r="9" ht="49.5" customHeight="1" spans="1:11">
      <c r="A9" s="39" t="s">
        <v>238</v>
      </c>
      <c r="B9" s="38">
        <v>0</v>
      </c>
      <c r="C9" s="38">
        <v>0</v>
      </c>
      <c r="D9" s="38">
        <v>0</v>
      </c>
      <c r="E9" s="38">
        <v>0</v>
      </c>
      <c r="F9" s="38"/>
      <c r="G9" s="38"/>
      <c r="H9" s="38"/>
      <c r="I9" s="38"/>
      <c r="J9" s="38"/>
      <c r="K9" s="38"/>
    </row>
    <row r="11"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5" fitToHeight="0" orientation="landscape" horizontalDpi="600" vertic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周游</cp:lastModifiedBy>
  <dcterms:created xsi:type="dcterms:W3CDTF">2025-02-12T06:59:00Z</dcterms:created>
  <dcterms:modified xsi:type="dcterms:W3CDTF">2025-02-18T07:20:30Z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4D32315960EC44F3DBA3A9673F1D5AA2</vt:lpwstr>
  </property>
  <property fmtid="{D5CDD505-2E9C-101B-9397-08002B2CF9AE}" pid="3" name="KSOProductBuildVer">
    <vt:lpwstr>2052-12.1.0.19770</vt:lpwstr>
  </property>
</Properties>
</file>